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17250" windowHeight="6480" activeTab="0"/>
  </bookViews>
  <sheets>
    <sheet name="AUサケ科(別紙様式5-2)" sheetId="1" r:id="rId1"/>
    <sheet name="差込印刷シート" sheetId="2" state="hidden" r:id="rId2"/>
  </sheets>
  <definedNames>
    <definedName name="_xlnm.Print_Area" localSheetId="0">'AUサケ科(別紙様式5-2)'!$A$1:$H$83</definedName>
    <definedName name="_xlnm.Print_Area" localSheetId="1">'差込印刷シート'!$A$2:$B$27</definedName>
  </definedNames>
  <calcPr fullCalcOnLoad="1"/>
</workbook>
</file>

<file path=xl/sharedStrings.xml><?xml version="1.0" encoding="utf-8"?>
<sst xmlns="http://schemas.openxmlformats.org/spreadsheetml/2006/main" count="96" uniqueCount="89">
  <si>
    <t>記</t>
  </si>
  <si>
    <t>（法人にあっては、その所在地、名称及び代表者の氏名）</t>
  </si>
  <si>
    <t xml:space="preserve">                            </t>
  </si>
  <si>
    <t>一般財団法人　日本食品検査　理事長　殿</t>
  </si>
  <si>
    <t>申請者　</t>
  </si>
  <si>
    <t>住所　</t>
  </si>
  <si>
    <t>氏名　</t>
  </si>
  <si>
    <t>申請日</t>
  </si>
  <si>
    <t>項目名</t>
  </si>
  <si>
    <t>差込内容</t>
  </si>
  <si>
    <t>証明書番号</t>
  </si>
  <si>
    <t xml:space="preserve">
下の一括コピー_実行を
押して下さい。
必要範囲が一括コピーされます。</t>
  </si>
  <si>
    <t>１．魚の起源</t>
  </si>
  <si>
    <t>　①漁獲・養殖情報（漁獲海域、漁獲方法、養殖場、陸揚げ地等について記載すること。）</t>
  </si>
  <si>
    <t>５．官能検査実施結果</t>
  </si>
  <si>
    <t>６．誓約事項
　　当該貨物は以下の内容を満たすものであることを誓約する。　</t>
  </si>
  <si>
    <t>（申請書の記載に関する注意事項）</t>
  </si>
  <si>
    <t>①_発行第三者機関名</t>
  </si>
  <si>
    <t>③-3_数量</t>
  </si>
  <si>
    <t>③-4_輸送方法</t>
  </si>
  <si>
    <t>証明書署名日</t>
  </si>
  <si>
    <t>□</t>
  </si>
  <si>
    <t>当法人＿入力欄</t>
  </si>
  <si>
    <t>当法人＿入力欄</t>
  </si>
  <si>
    <t>☑</t>
  </si>
  <si>
    <t>3.4（コンテナ番号）</t>
  </si>
  <si>
    <t>品質確認者の氏名</t>
  </si>
  <si>
    <t>官能検査実施日</t>
  </si>
  <si>
    <t>所在地 （日本語）</t>
  </si>
  <si>
    <t>所在地 （英語）</t>
  </si>
  <si>
    <t>　　　　　　　　（英語）</t>
  </si>
  <si>
    <t>　　　　　　　（学名）（英語）</t>
  </si>
  <si>
    <t>③-4_輸送方法　（船の場合は　コンテナ番号）</t>
  </si>
  <si>
    <t>③-5_積み荷の詳細　（B/L No.、AWB No.　等）</t>
  </si>
  <si>
    <t>署名者名</t>
  </si>
  <si>
    <t>　オーストラリア向け輸出水産食品及び輸出養殖等用飼料の取扱要綱に基づき、証明書の発行を申請したく、下記輸出水産食品に関し、関係書類を添えて申請します。</t>
  </si>
  <si>
    <t>・6.3 ｂ）卵製品（確実に洗浄、30分以上、中心温度65℃以上で加熱）</t>
  </si>
  <si>
    <t>・6.3 ｂ）フィレ製品(重さによらず、30分以上、中心温度65℃以上で加熱)</t>
  </si>
  <si>
    <t>・6.3 ｂ）内臓除去､頭付きニジマス製品(40分以上､中心温度66℃以上で加熱)</t>
  </si>
  <si>
    <t>6.3b)-1</t>
  </si>
  <si>
    <t>6.3b)-2</t>
  </si>
  <si>
    <t>6.3b)-3</t>
  </si>
  <si>
    <t>③-1_品名（及び種名）</t>
  </si>
  <si>
    <t xml:space="preserve">　① The product was thoroughly washed to remove any extraneous material and heated at a minimum core temperature of 65℃ for a minimum period of 30 minutes. </t>
  </si>
  <si>
    <t>　② The product was heated to a minimum core temperature of 65℃ for a minimum period of 30 minutes.</t>
  </si>
  <si>
    <t>　②製品の状態（日本語）</t>
  </si>
  <si>
    <t>　③数量（英語）</t>
  </si>
  <si>
    <t>　④輸送方法（英語）</t>
  </si>
  <si>
    <t>　⑤積み荷の詳細（船荷証券番号、航空貨物運送表番号等）</t>
  </si>
  <si>
    <t xml:space="preserve"> サケ科魚種名（種名:属まで）（日本語）</t>
  </si>
  <si>
    <t xml:space="preserve"> サケ科魚種名（種名:属まで）（英語）</t>
  </si>
  <si>
    <t>　　　　　　　品名（日本語）</t>
  </si>
  <si>
    <t>　　　　　　　品名（英語）</t>
  </si>
  <si>
    <t>━　（記入不要）</t>
  </si>
  <si>
    <t>□</t>
  </si>
  <si>
    <t>（別紙様式５－２）</t>
  </si>
  <si>
    <t>オーストラリア向け輸出水産食品（サケ科のもの）証明書発行申請書</t>
  </si>
  <si>
    <t>　②認定施設（最終加工施設）の名称、所在地及び施設認定番号</t>
  </si>
  <si>
    <t>名称（日本語）</t>
  </si>
  <si>
    <t>名称（英語）</t>
  </si>
  <si>
    <t>施設認定番号</t>
  </si>
  <si>
    <r>
      <rPr>
        <sz val="9"/>
        <rFont val="ＭＳ Ｐ明朝"/>
        <family val="1"/>
      </rPr>
      <t>２．製品に関する説明</t>
    </r>
    <r>
      <rPr>
        <sz val="10"/>
        <rFont val="ＭＳ Ｐ明朝"/>
        <family val="1"/>
      </rPr>
      <t xml:space="preserve">
</t>
    </r>
    <r>
      <rPr>
        <sz val="8"/>
        <rFont val="ＭＳ Ｐ明朝"/>
        <family val="1"/>
      </rPr>
      <t>　①品名、種名（学名）及びサケ科魚種名</t>
    </r>
  </si>
  <si>
    <r>
      <rPr>
        <sz val="9"/>
        <rFont val="ＭＳ Ｐ明朝"/>
        <family val="1"/>
      </rPr>
      <t>３．貿易情報</t>
    </r>
    <r>
      <rPr>
        <sz val="10"/>
        <rFont val="ＭＳ Ｐ明朝"/>
        <family val="1"/>
      </rPr>
      <t xml:space="preserve">
</t>
    </r>
    <r>
      <rPr>
        <sz val="8"/>
        <rFont val="ＭＳ Ｐ明朝"/>
        <family val="1"/>
      </rPr>
      <t>　①輸出者の名称及び所在地</t>
    </r>
  </si>
  <si>
    <t>　　　　　　　名称（日本語）</t>
  </si>
  <si>
    <t>　　　　　　　所在地（日本語）</t>
  </si>
  <si>
    <t>　　　　　　　名称（英語）</t>
  </si>
  <si>
    <t>　　　　　　　所在地（英語）</t>
  </si>
  <si>
    <r>
      <rPr>
        <sz val="7"/>
        <rFont val="ＭＳ Ｐ明朝"/>
        <family val="1"/>
      </rPr>
      <t>　</t>
    </r>
    <r>
      <rPr>
        <sz val="7.5"/>
        <rFont val="ＭＳ Ｐ明朝"/>
        <family val="1"/>
      </rPr>
      <t>②輸入者の名称及び所在地</t>
    </r>
    <r>
      <rPr>
        <sz val="8"/>
        <rFont val="ＭＳ Ｐ明朝"/>
        <family val="1"/>
      </rPr>
      <t xml:space="preserve">
　　　　　　　　　名称（英語）</t>
    </r>
  </si>
  <si>
    <t>　（卵製品の場合：全ての異物を除去するよう確実に洗浄され、30分以上、中心温度65℃以上で加熱されている。）</t>
  </si>
  <si>
    <t>　（フィレ製品の場合：30分以上、中心温度65℃以上で加熱されている。）</t>
  </si>
  <si>
    <r>
      <t>　③ The product is eviscerated, head-on rainbow trout (</t>
    </r>
    <r>
      <rPr>
        <i/>
        <sz val="8.5"/>
        <rFont val="ＭＳ Ｐ明朝"/>
        <family val="1"/>
      </rPr>
      <t>Oncorhynchus mykiss</t>
    </r>
    <r>
      <rPr>
        <sz val="8.5"/>
        <rFont val="ＭＳ Ｐ明朝"/>
        <family val="1"/>
      </rPr>
      <t>) and has been treated at a minimum core temperature of 66℃ for a minimum period of 40 minutes.</t>
    </r>
  </si>
  <si>
    <t>　（内臓を除いた頭付きのニジマス製品の場合：40分以上、中心温度66℃以上で加熱されている。）</t>
  </si>
  <si>
    <t>４．加熱処理に関する情報</t>
  </si>
  <si>
    <t xml:space="preserve">（１）上記の記載事項が正しいこと。
（２）関税法（昭和２９年法律第６１号）第２条第１項第４号の「内国貨物」であること。
（３）調査の必要があると認められる場合には、関係者が調査に立ち会い、貨物の開梱等を行うことを承諾すること。
（４）証明書発行申請を行う当該製品の製造における加熱工程により、４.で申請したオーストラリアの求める加熱条件を満たしていること及び証明書を受け取る際に証明書中の記載事項が本申請記載事項と相違ないことを輸出者の責任で確認すること。
（５）当該貨物は、別添５に掲げる検査を受けた上で、輸出されるものであること。
（６）オーストラリア政府が要求する以下の条件を満たすものであること。
①　オーストラリア向け輸出水産食品は、日本の権限ある衛生管理当局により承認及び監督される最終加工施設において処理されたものであること。
②　貨物には、証明書に記されていない種の魚が含まれないこと。
③　製品は、プラスチック製のスリーブ、パウチ又はその他包材で個々に包装されていること。
</t>
  </si>
  <si>
    <t>6.3b)-4</t>
  </si>
  <si>
    <t>　（内臓を除いた頭付きのアユ製品の場合：40分以上、中心温度66℃以上で加熱されている。）</t>
  </si>
  <si>
    <r>
      <t>③-2_製品の状態</t>
    </r>
    <r>
      <rPr>
        <sz val="10"/>
        <color indexed="30"/>
        <rFont val="ＭＳ Ｐゴシック"/>
        <family val="3"/>
      </rPr>
      <t>（roe､fillet､rainbow trout､</t>
    </r>
    <r>
      <rPr>
        <sz val="10"/>
        <color indexed="17"/>
        <rFont val="ＭＳ Ｐゴシック"/>
        <family val="3"/>
      </rPr>
      <t>Ayu</t>
    </r>
    <r>
      <rPr>
        <sz val="10"/>
        <color indexed="30"/>
        <rFont val="ＭＳ Ｐゴシック"/>
        <family val="3"/>
      </rPr>
      <t>のいずれか）</t>
    </r>
  </si>
  <si>
    <t>・6.3 ｂ）内臓除去､頭付きアユ製品(40分以上､中心温度66℃以上で加熱)</t>
  </si>
  <si>
    <r>
      <t>②_</t>
    </r>
    <r>
      <rPr>
        <sz val="11"/>
        <color indexed="30"/>
        <rFont val="ＭＳ Ｐゴシック"/>
        <family val="3"/>
      </rPr>
      <t>認定施設の名称</t>
    </r>
  </si>
  <si>
    <r>
      <t>②_</t>
    </r>
    <r>
      <rPr>
        <sz val="11"/>
        <color indexed="30"/>
        <rFont val="ＭＳ Ｐゴシック"/>
        <family val="3"/>
      </rPr>
      <t>認定施設の所在地</t>
    </r>
  </si>
  <si>
    <r>
      <t>②_</t>
    </r>
    <r>
      <rPr>
        <sz val="11"/>
        <color indexed="30"/>
        <rFont val="ＭＳ Ｐゴシック"/>
        <family val="3"/>
      </rPr>
      <t>施設認定番号</t>
    </r>
  </si>
  <si>
    <r>
      <t>③-1_</t>
    </r>
    <r>
      <rPr>
        <sz val="11"/>
        <color indexed="30"/>
        <rFont val="ＭＳ Ｐゴシック"/>
        <family val="3"/>
      </rPr>
      <t>サケ科魚種名（種名:属まで）</t>
    </r>
  </si>
  <si>
    <r>
      <t>④_</t>
    </r>
    <r>
      <rPr>
        <sz val="11"/>
        <color indexed="30"/>
        <rFont val="ＭＳ Ｐゴシック"/>
        <family val="3"/>
      </rPr>
      <t>輸出者の名称</t>
    </r>
  </si>
  <si>
    <r>
      <t>④_</t>
    </r>
    <r>
      <rPr>
        <sz val="11"/>
        <color indexed="30"/>
        <rFont val="ＭＳ Ｐゴシック"/>
        <family val="3"/>
      </rPr>
      <t>輸出者の所在地</t>
    </r>
  </si>
  <si>
    <r>
      <t>⑤_</t>
    </r>
    <r>
      <rPr>
        <sz val="11"/>
        <color indexed="30"/>
        <rFont val="ＭＳ Ｐゴシック"/>
        <family val="3"/>
      </rPr>
      <t>輸入者の名称</t>
    </r>
  </si>
  <si>
    <r>
      <t>⑤_</t>
    </r>
    <r>
      <rPr>
        <sz val="11"/>
        <color indexed="30"/>
        <rFont val="ＭＳ Ｐゴシック"/>
        <family val="3"/>
      </rPr>
      <t>輸入者の所在地</t>
    </r>
  </si>
  <si>
    <r>
      <t>証明書発行機関</t>
    </r>
    <r>
      <rPr>
        <sz val="11"/>
        <color indexed="30"/>
        <rFont val="ＭＳ Ｐゴシック"/>
        <family val="3"/>
      </rPr>
      <t>所在地</t>
    </r>
  </si>
  <si>
    <r>
      <t>　④ The product is eviscerated, head-on Ayu (</t>
    </r>
    <r>
      <rPr>
        <i/>
        <sz val="8.5"/>
        <rFont val="ＭＳ Ｐ明朝"/>
        <family val="1"/>
      </rPr>
      <t>Plecoglossus altivelis</t>
    </r>
    <r>
      <rPr>
        <sz val="8.5"/>
        <rFont val="ＭＳ Ｐ明朝"/>
        <family val="1"/>
      </rPr>
      <t>)  and has been treated at a minimum core temperature of 66℃ for a minimum period of 40 minutes.</t>
    </r>
  </si>
  <si>
    <t>（１）１．の①及び５．については、記入は日本語によること。１．の①及び５．以外の記入は日本語、英語併記によること。
（２）２．の①において、「品名」については商品名や当該水産食品の内容が分かる一般的な名称を、「種名（学名）」については当該魚の種名を英語で記載し括弧書きで学名（種名までわかるように）を、「サケ科魚種名」については別添１－３のいずれかの属名を記載すること。
（３）「製品の状態」については、卵製品（roe）、フィレ製品（fillet）、ニジマス製品（rainbow trout）又はアユ製品（Ayu）のいずれかを記載すること。
（４）「数量」については、100×10 ㎏ cartons　のように１パッケージの重量とパッケージの数を記載すること。
（５）「輸送方法」については、船名、便名、コンテナ番号等を記載すること。
（６）「積み荷の詳細」については、船荷証券番号、航空貨物運送表番号等を記載すること。
（７）「４．加熱処理に関する情報」については、当該オーストラリア向け輸出水産食品が該当する項目の□のみにチェック（レ）すること。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</si>
</sst>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409]dd\-mmm\-yy;@"/>
    <numFmt numFmtId="183" formatCode="[$-409]dd\ mmm\ yy;@"/>
    <numFmt numFmtId="184" formatCode="[$-409]dd\ \ mmm\ \ yy;@"/>
    <numFmt numFmtId="185" formatCode="[$-409]dd\ \ mmm\ \ yyyy;@"/>
    <numFmt numFmtId="186" formatCode="[$-409]d\ \ mmmm\ \ yyyy;@"/>
    <numFmt numFmtId="187" formatCode="[$-409]d\ mmmm\ yyyy;@"/>
    <numFmt numFmtId="188" formatCode="[$-F800]dddd\,\ mmmm\ dd\,\ yyyy"/>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77">
    <font>
      <sz val="11"/>
      <name val="ＭＳ Ｐゴシック"/>
      <family val="3"/>
    </font>
    <font>
      <sz val="6"/>
      <name val="ＭＳ Ｐゴシック"/>
      <family val="3"/>
    </font>
    <font>
      <sz val="10"/>
      <name val="ＭＳ Ｐゴシック"/>
      <family val="3"/>
    </font>
    <font>
      <sz val="10"/>
      <name val="ＭＳ Ｐ明朝"/>
      <family val="1"/>
    </font>
    <font>
      <sz val="20"/>
      <name val="ＭＳ Ｐゴシック"/>
      <family val="3"/>
    </font>
    <font>
      <sz val="8"/>
      <name val="ＭＳ Ｐ明朝"/>
      <family val="1"/>
    </font>
    <font>
      <sz val="7"/>
      <name val="ＭＳ Ｐ明朝"/>
      <family val="1"/>
    </font>
    <font>
      <i/>
      <sz val="10"/>
      <name val="ＭＳ Ｐ明朝"/>
      <family val="1"/>
    </font>
    <font>
      <i/>
      <sz val="11"/>
      <name val="ＭＳ Ｐゴシック"/>
      <family val="3"/>
    </font>
    <font>
      <sz val="8.5"/>
      <name val="ＭＳ Ｐ明朝"/>
      <family val="1"/>
    </font>
    <font>
      <sz val="7.5"/>
      <name val="ＭＳ Ｐ明朝"/>
      <family val="1"/>
    </font>
    <font>
      <sz val="9"/>
      <name val="ＭＳ Ｐ明朝"/>
      <family val="1"/>
    </font>
    <font>
      <sz val="9.5"/>
      <name val="ＭＳ Ｐ明朝"/>
      <family val="1"/>
    </font>
    <font>
      <sz val="9"/>
      <name val="ＭＳ 明朝"/>
      <family val="1"/>
    </font>
    <font>
      <i/>
      <sz val="8.5"/>
      <name val="ＭＳ Ｐ明朝"/>
      <family val="1"/>
    </font>
    <font>
      <sz val="10"/>
      <color indexed="17"/>
      <name val="ＭＳ Ｐゴシック"/>
      <family val="3"/>
    </font>
    <font>
      <sz val="10"/>
      <color indexed="30"/>
      <name val="ＭＳ Ｐゴシック"/>
      <family val="3"/>
    </font>
    <font>
      <sz val="11"/>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7"/>
      <color indexed="10"/>
      <name val="ＭＳ Ｐ明朝"/>
      <family val="1"/>
    </font>
    <font>
      <sz val="20"/>
      <color indexed="10"/>
      <name val="ＭＳ Ｐゴシック"/>
      <family val="3"/>
    </font>
    <font>
      <sz val="11"/>
      <color indexed="8"/>
      <name val="Calibri"/>
      <family val="2"/>
    </font>
    <font>
      <b/>
      <sz val="11"/>
      <color indexed="8"/>
      <name val="Calibri"/>
      <family val="2"/>
    </font>
    <font>
      <sz val="11"/>
      <color indexed="10"/>
      <name val="Calibri"/>
      <family val="2"/>
    </font>
    <font>
      <sz val="10"/>
      <color indexed="8"/>
      <name val="ＭＳ Ｐゴシック"/>
      <family val="3"/>
    </font>
    <font>
      <sz val="10"/>
      <color indexed="8"/>
      <name val="Calibri"/>
      <family val="2"/>
    </font>
    <font>
      <sz val="10.5"/>
      <color indexed="10"/>
      <name val="ＭＳ Ｐゴシック"/>
      <family val="3"/>
    </font>
    <font>
      <sz val="10.5"/>
      <color indexed="10"/>
      <name val="Calibri"/>
      <family val="2"/>
    </font>
    <font>
      <sz val="10.5"/>
      <color indexed="17"/>
      <name val="ＭＳ Ｐゴシック"/>
      <family val="3"/>
    </font>
    <font>
      <b/>
      <sz val="10.5"/>
      <color indexed="10"/>
      <name val="ＭＳ Ｐゴシック"/>
      <family val="3"/>
    </font>
    <font>
      <b/>
      <sz val="10.5"/>
      <color indexed="10"/>
      <name val="Calibri"/>
      <family val="2"/>
    </font>
    <font>
      <sz val="11"/>
      <color indexed="12"/>
      <name val="ＭＳ Ｐゴシック"/>
      <family val="3"/>
    </font>
    <font>
      <sz val="10.5"/>
      <color indexed="12"/>
      <name val="ＭＳ Ｐゴシック"/>
      <family val="3"/>
    </font>
    <font>
      <b/>
      <sz val="10"/>
      <color indexed="10"/>
      <name val="ＭＳ Ｐゴシック"/>
      <family val="3"/>
    </font>
    <font>
      <b/>
      <sz val="10"/>
      <color indexed="10"/>
      <name val="Calibri"/>
      <family val="2"/>
    </font>
    <font>
      <b/>
      <sz val="11"/>
      <color indexed="10"/>
      <name val="Calibri"/>
      <family val="2"/>
    </font>
    <font>
      <b/>
      <sz val="14"/>
      <color indexed="10"/>
      <name val="ＭＳ Ｐゴシック"/>
      <family val="3"/>
    </font>
    <font>
      <b/>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00B050"/>
      <name val="ＭＳ Ｐゴシック"/>
      <family val="3"/>
    </font>
    <font>
      <sz val="7"/>
      <color rgb="FFFF0000"/>
      <name val="ＭＳ Ｐ明朝"/>
      <family val="1"/>
    </font>
    <font>
      <sz val="11"/>
      <color rgb="FF0070C0"/>
      <name val="ＭＳ Ｐゴシック"/>
      <family val="3"/>
    </font>
    <font>
      <sz val="2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style="medium"/>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129">
    <xf numFmtId="0" fontId="0" fillId="0" borderId="0" xfId="0" applyAlignment="1">
      <alignment/>
    </xf>
    <xf numFmtId="181" fontId="3" fillId="6" borderId="10" xfId="0" applyNumberFormat="1" applyFont="1" applyFill="1" applyBorder="1" applyAlignment="1" applyProtection="1">
      <alignment horizontal="right" vertical="center"/>
      <protection locked="0"/>
    </xf>
    <xf numFmtId="0" fontId="3" fillId="0" borderId="0" xfId="0" applyFont="1" applyAlignment="1" applyProtection="1">
      <alignment vertical="center"/>
      <protection/>
    </xf>
    <xf numFmtId="0" fontId="3" fillId="0" borderId="0" xfId="0" applyFont="1" applyAlignment="1" applyProtection="1">
      <alignment/>
      <protection/>
    </xf>
    <xf numFmtId="0" fontId="2" fillId="0" borderId="0" xfId="0" applyFont="1" applyFill="1" applyBorder="1" applyAlignment="1" applyProtection="1">
      <alignment vertical="center"/>
      <protection/>
    </xf>
    <xf numFmtId="0"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left"/>
      <protection/>
    </xf>
    <xf numFmtId="0" fontId="3" fillId="0" borderId="0" xfId="0" applyFont="1" applyAlignment="1" applyProtection="1">
      <alignment horizontal="left" vertical="center"/>
      <protection/>
    </xf>
    <xf numFmtId="0" fontId="2"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Alignment="1" applyProtection="1">
      <alignment/>
      <protection/>
    </xf>
    <xf numFmtId="0" fontId="3" fillId="0" borderId="0" xfId="0" applyFont="1" applyFill="1" applyBorder="1" applyAlignment="1" applyProtection="1">
      <alignment horizontal="center"/>
      <protection/>
    </xf>
    <xf numFmtId="49" fontId="3" fillId="0" borderId="0" xfId="0" applyNumberFormat="1" applyFont="1" applyFill="1" applyBorder="1" applyAlignment="1" applyProtection="1">
      <alignment horizontal="center" vertical="center" shrinkToFit="1"/>
      <protection/>
    </xf>
    <xf numFmtId="0" fontId="3" fillId="0" borderId="0" xfId="0" applyFont="1" applyAlignment="1" applyProtection="1">
      <alignment horizontal="left" wrapText="1"/>
      <protection/>
    </xf>
    <xf numFmtId="0" fontId="0" fillId="0" borderId="11" xfId="0" applyFill="1" applyBorder="1" applyAlignment="1" applyProtection="1">
      <alignment horizontal="left"/>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right"/>
      <protection/>
    </xf>
    <xf numFmtId="49" fontId="0" fillId="0" borderId="11" xfId="0" applyNumberFormat="1" applyFill="1" applyBorder="1" applyAlignment="1" applyProtection="1">
      <alignment horizontal="left"/>
      <protection/>
    </xf>
    <xf numFmtId="49" fontId="0" fillId="7" borderId="12" xfId="0" applyNumberFormat="1" applyFill="1" applyBorder="1" applyAlignment="1" applyProtection="1">
      <alignment horizontal="left"/>
      <protection/>
    </xf>
    <xf numFmtId="49" fontId="0" fillId="5" borderId="12" xfId="0" applyNumberFormat="1" applyFill="1" applyBorder="1" applyAlignment="1" applyProtection="1">
      <alignment horizontal="left"/>
      <protection/>
    </xf>
    <xf numFmtId="187" fontId="0" fillId="7" borderId="13" xfId="0" applyNumberFormat="1" applyFill="1" applyBorder="1" applyAlignment="1" applyProtection="1">
      <alignment horizontal="left"/>
      <protection/>
    </xf>
    <xf numFmtId="49" fontId="0" fillId="5" borderId="11" xfId="0" applyNumberFormat="1" applyFill="1" applyBorder="1" applyAlignment="1" applyProtection="1">
      <alignment horizontal="left"/>
      <protection/>
    </xf>
    <xf numFmtId="0" fontId="2" fillId="0" borderId="0" xfId="0" applyFont="1" applyAlignment="1" applyProtection="1">
      <alignment horizontal="lef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protection/>
    </xf>
    <xf numFmtId="0" fontId="2" fillId="0" borderId="0" xfId="0" applyFont="1" applyAlignment="1" applyProtection="1">
      <alignment/>
      <protection/>
    </xf>
    <xf numFmtId="49" fontId="3" fillId="0" borderId="0" xfId="0" applyNumberFormat="1" applyFont="1" applyFill="1" applyBorder="1" applyAlignment="1" applyProtection="1">
      <alignment horizontal="left" vertical="center" shrinkToFit="1"/>
      <protection/>
    </xf>
    <xf numFmtId="0" fontId="2" fillId="0" borderId="0" xfId="0" applyFont="1" applyFill="1" applyAlignment="1" applyProtection="1">
      <alignment vertical="center"/>
      <protection/>
    </xf>
    <xf numFmtId="49" fontId="3" fillId="0" borderId="0" xfId="0" applyNumberFormat="1" applyFont="1" applyFill="1" applyBorder="1" applyAlignment="1" applyProtection="1">
      <alignment horizontal="left" vertical="center" wrapText="1"/>
      <protection/>
    </xf>
    <xf numFmtId="0" fontId="2" fillId="0" borderId="0" xfId="0" applyFont="1" applyFill="1" applyAlignment="1" applyProtection="1">
      <alignment/>
      <protection/>
    </xf>
    <xf numFmtId="0" fontId="3" fillId="13" borderId="0" xfId="0" applyFont="1" applyFill="1" applyAlignment="1" applyProtection="1">
      <alignment/>
      <protection locked="0"/>
    </xf>
    <xf numFmtId="0" fontId="0" fillId="0" borderId="0" xfId="0" applyAlignment="1" applyProtection="1">
      <alignment/>
      <protection/>
    </xf>
    <xf numFmtId="0" fontId="4" fillId="7" borderId="14"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72" fillId="0" borderId="0" xfId="0" applyFont="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wrapText="1"/>
      <protection/>
    </xf>
    <xf numFmtId="0" fontId="0" fillId="33" borderId="17" xfId="0" applyFill="1" applyBorder="1" applyAlignment="1" applyProtection="1">
      <alignment horizontal="center" vertical="top" wrapText="1"/>
      <protection/>
    </xf>
    <xf numFmtId="0" fontId="0" fillId="7" borderId="18" xfId="0" applyFill="1" applyBorder="1" applyAlignment="1" applyProtection="1">
      <alignment horizontal="center" vertical="center"/>
      <protection/>
    </xf>
    <xf numFmtId="0" fontId="0" fillId="0" borderId="19" xfId="0" applyNumberFormat="1" applyBorder="1" applyAlignment="1" applyProtection="1">
      <alignment horizontal="left" vertical="center" wrapText="1"/>
      <protection/>
    </xf>
    <xf numFmtId="0" fontId="0" fillId="0" borderId="20" xfId="0" applyFill="1" applyBorder="1" applyAlignment="1" applyProtection="1">
      <alignment horizontal="left" vertical="top" wrapText="1"/>
      <protection/>
    </xf>
    <xf numFmtId="0" fontId="0" fillId="5" borderId="21" xfId="0" applyFill="1" applyBorder="1" applyAlignment="1" applyProtection="1">
      <alignment/>
      <protection/>
    </xf>
    <xf numFmtId="49" fontId="0" fillId="5" borderId="22" xfId="0" applyNumberFormat="1" applyFill="1" applyBorder="1" applyAlignment="1" applyProtection="1">
      <alignment horizontal="left"/>
      <protection/>
    </xf>
    <xf numFmtId="0" fontId="0" fillId="0" borderId="0" xfId="0" applyFill="1" applyAlignment="1" applyProtection="1">
      <alignment horizontal="center" vertical="center"/>
      <protection/>
    </xf>
    <xf numFmtId="0" fontId="0" fillId="0" borderId="21" xfId="0" applyBorder="1" applyAlignment="1" applyProtection="1">
      <alignment/>
      <protection/>
    </xf>
    <xf numFmtId="49" fontId="0" fillId="0" borderId="22" xfId="0" applyNumberFormat="1" applyFill="1" applyBorder="1" applyAlignment="1" applyProtection="1">
      <alignment horizontal="left"/>
      <protection/>
    </xf>
    <xf numFmtId="49" fontId="8" fillId="0" borderId="22" xfId="0" applyNumberFormat="1" applyFont="1" applyFill="1" applyBorder="1" applyAlignment="1" applyProtection="1">
      <alignment horizontal="left"/>
      <protection/>
    </xf>
    <xf numFmtId="0" fontId="0" fillId="0" borderId="22" xfId="0" applyNumberFormat="1" applyFill="1" applyBorder="1" applyAlignment="1" applyProtection="1">
      <alignment horizontal="left"/>
      <protection/>
    </xf>
    <xf numFmtId="49" fontId="0" fillId="0" borderId="22" xfId="0" applyNumberFormat="1" applyFill="1" applyBorder="1" applyAlignment="1" applyProtection="1">
      <alignment horizontal="left" shrinkToFit="1"/>
      <protection/>
    </xf>
    <xf numFmtId="0" fontId="0" fillId="0" borderId="23" xfId="0" applyNumberFormat="1" applyFill="1" applyBorder="1" applyAlignment="1" applyProtection="1">
      <alignment horizontal="left"/>
      <protection/>
    </xf>
    <xf numFmtId="49" fontId="0" fillId="7" borderId="23" xfId="0" applyNumberFormat="1" applyFill="1" applyBorder="1" applyAlignment="1" applyProtection="1">
      <alignment horizontal="left"/>
      <protection/>
    </xf>
    <xf numFmtId="0" fontId="0" fillId="5" borderId="24" xfId="0" applyFill="1" applyBorder="1" applyAlignment="1" applyProtection="1">
      <alignment/>
      <protection/>
    </xf>
    <xf numFmtId="49" fontId="0" fillId="5" borderId="23" xfId="0" applyNumberFormat="1" applyFill="1" applyBorder="1" applyAlignment="1" applyProtection="1">
      <alignment horizontal="left"/>
      <protection/>
    </xf>
    <xf numFmtId="0" fontId="0" fillId="7" borderId="24" xfId="0" applyFill="1" applyBorder="1" applyAlignment="1" applyProtection="1">
      <alignment/>
      <protection/>
    </xf>
    <xf numFmtId="0" fontId="0" fillId="7" borderId="25" xfId="0" applyFill="1" applyBorder="1" applyAlignment="1" applyProtection="1">
      <alignment/>
      <protection/>
    </xf>
    <xf numFmtId="187" fontId="0" fillId="7" borderId="26" xfId="0" applyNumberFormat="1" applyFill="1" applyBorder="1" applyAlignment="1" applyProtection="1">
      <alignment horizontal="left"/>
      <protection/>
    </xf>
    <xf numFmtId="0" fontId="4" fillId="0" borderId="27" xfId="0" applyFont="1" applyFill="1" applyBorder="1" applyAlignment="1" applyProtection="1">
      <alignment horizontal="left" vertical="center"/>
      <protection locked="0"/>
    </xf>
    <xf numFmtId="0" fontId="0" fillId="0" borderId="21" xfId="0" applyBorder="1" applyAlignment="1" applyProtection="1">
      <alignment shrinkToFit="1"/>
      <protection/>
    </xf>
    <xf numFmtId="0" fontId="6" fillId="0" borderId="0" xfId="0" applyFont="1" applyFill="1" applyAlignment="1" applyProtection="1">
      <alignment horizontal="left" vertical="center" wrapText="1"/>
      <protection/>
    </xf>
    <xf numFmtId="0" fontId="73" fillId="0" borderId="21" xfId="0" applyFont="1" applyBorder="1" applyAlignment="1" applyProtection="1">
      <alignment shrinkToFit="1"/>
      <protection/>
    </xf>
    <xf numFmtId="0" fontId="3" fillId="13" borderId="0" xfId="0" applyFont="1" applyFill="1" applyAlignment="1" applyProtection="1">
      <alignment vertical="center"/>
      <protection locked="0"/>
    </xf>
    <xf numFmtId="0" fontId="74" fillId="0" borderId="0" xfId="0" applyFont="1" applyFill="1" applyAlignment="1" applyProtection="1">
      <alignment horizontal="left" vertical="center" wrapText="1"/>
      <protection/>
    </xf>
    <xf numFmtId="0" fontId="5" fillId="0" borderId="0" xfId="0" applyFont="1" applyAlignment="1" applyProtection="1">
      <alignment horizontal="left"/>
      <protection/>
    </xf>
    <xf numFmtId="0" fontId="11" fillId="0" borderId="0" xfId="0" applyFont="1" applyAlignment="1" applyProtection="1">
      <alignment vertical="center"/>
      <protection/>
    </xf>
    <xf numFmtId="0" fontId="11" fillId="0" borderId="0" xfId="0" applyFont="1" applyAlignment="1" applyProtection="1">
      <alignment/>
      <protection/>
    </xf>
    <xf numFmtId="0" fontId="10" fillId="0" borderId="0" xfId="0" applyFont="1" applyFill="1" applyBorder="1" applyAlignment="1" applyProtection="1">
      <alignment horizontal="left" vertical="center"/>
      <protection/>
    </xf>
    <xf numFmtId="0" fontId="9" fillId="0" borderId="0" xfId="0" applyFont="1" applyAlignment="1" applyProtection="1">
      <alignment/>
      <protection/>
    </xf>
    <xf numFmtId="0" fontId="75" fillId="0" borderId="21" xfId="0" applyFont="1" applyBorder="1" applyAlignment="1" applyProtection="1">
      <alignment shrinkToFit="1"/>
      <protection/>
    </xf>
    <xf numFmtId="0" fontId="3" fillId="0" borderId="0" xfId="0" applyFont="1" applyFill="1" applyBorder="1" applyAlignment="1" applyProtection="1">
      <alignment horizontal="left" vertical="center" wrapText="1"/>
      <protection/>
    </xf>
    <xf numFmtId="0" fontId="0" fillId="0" borderId="0" xfId="0" applyFont="1" applyAlignment="1">
      <alignment vertical="center" wrapText="1"/>
    </xf>
    <xf numFmtId="0" fontId="5" fillId="0" borderId="0" xfId="0" applyFont="1" applyAlignment="1" applyProtection="1">
      <alignment horizontal="left" vertical="center" wrapText="1"/>
      <protection/>
    </xf>
    <xf numFmtId="0" fontId="5" fillId="0" borderId="28" xfId="0" applyFont="1" applyBorder="1" applyAlignment="1" applyProtection="1">
      <alignment horizontal="left" vertical="center" wrapText="1"/>
      <protection/>
    </xf>
    <xf numFmtId="49" fontId="3" fillId="6" borderId="29" xfId="0" applyNumberFormat="1" applyFont="1" applyFill="1" applyBorder="1" applyAlignment="1" applyProtection="1">
      <alignment horizontal="center" vertical="center" shrinkToFit="1"/>
      <protection/>
    </xf>
    <xf numFmtId="0" fontId="0" fillId="0" borderId="30" xfId="0"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49" fontId="7" fillId="13" borderId="29" xfId="0" applyNumberFormat="1" applyFont="1" applyFill="1" applyBorder="1" applyAlignment="1" applyProtection="1">
      <alignment horizontal="left" vertical="center" shrinkToFit="1"/>
      <protection locked="0"/>
    </xf>
    <xf numFmtId="0" fontId="8" fillId="13" borderId="30" xfId="0" applyFont="1" applyFill="1" applyBorder="1" applyAlignment="1" applyProtection="1">
      <alignment horizontal="left" vertical="center" shrinkToFit="1"/>
      <protection locked="0"/>
    </xf>
    <xf numFmtId="0" fontId="8" fillId="13" borderId="31" xfId="0" applyFont="1" applyFill="1" applyBorder="1" applyAlignment="1" applyProtection="1">
      <alignment horizontal="left" vertical="center" shrinkToFit="1"/>
      <protection locked="0"/>
    </xf>
    <xf numFmtId="49" fontId="3" fillId="13" borderId="29" xfId="0" applyNumberFormat="1" applyFont="1" applyFill="1" applyBorder="1" applyAlignment="1" applyProtection="1">
      <alignment horizontal="left" vertical="center" shrinkToFit="1"/>
      <protection locked="0"/>
    </xf>
    <xf numFmtId="49" fontId="3" fillId="13" borderId="30" xfId="0" applyNumberFormat="1" applyFont="1" applyFill="1" applyBorder="1" applyAlignment="1" applyProtection="1">
      <alignment horizontal="left" vertical="center" shrinkToFit="1"/>
      <protection locked="0"/>
    </xf>
    <xf numFmtId="49" fontId="3" fillId="13" borderId="31" xfId="0" applyNumberFormat="1" applyFont="1" applyFill="1" applyBorder="1" applyAlignment="1" applyProtection="1">
      <alignment horizontal="left" vertical="center" shrinkToFit="1"/>
      <protection locked="0"/>
    </xf>
    <xf numFmtId="0" fontId="5" fillId="0" borderId="0" xfId="0" applyFont="1" applyAlignment="1" applyProtection="1">
      <alignment horizontal="left" wrapText="1"/>
      <protection/>
    </xf>
    <xf numFmtId="0" fontId="10" fillId="0" borderId="0" xfId="0" applyFont="1" applyAlignment="1" applyProtection="1">
      <alignment horizontal="left" vertical="center"/>
      <protection/>
    </xf>
    <xf numFmtId="0" fontId="3" fillId="13" borderId="29" xfId="0" applyFont="1" applyFill="1" applyBorder="1" applyAlignment="1" applyProtection="1">
      <alignment horizontal="left" vertical="center" shrinkToFit="1"/>
      <protection locked="0"/>
    </xf>
    <xf numFmtId="0" fontId="3" fillId="13" borderId="30" xfId="0" applyFont="1" applyFill="1" applyBorder="1" applyAlignment="1" applyProtection="1">
      <alignment horizontal="left" vertical="center" shrinkToFit="1"/>
      <protection locked="0"/>
    </xf>
    <xf numFmtId="0" fontId="3" fillId="13" borderId="31" xfId="0" applyFont="1" applyFill="1" applyBorder="1" applyAlignment="1" applyProtection="1">
      <alignment horizontal="left" vertical="center" shrinkToFit="1"/>
      <protection locked="0"/>
    </xf>
    <xf numFmtId="49" fontId="3" fillId="13" borderId="10" xfId="0" applyNumberFormat="1" applyFont="1" applyFill="1" applyBorder="1" applyAlignment="1" applyProtection="1">
      <alignment horizontal="left" vertical="center" shrinkToFit="1"/>
      <protection locked="0"/>
    </xf>
    <xf numFmtId="0" fontId="3" fillId="6" borderId="29" xfId="0" applyFont="1" applyFill="1" applyBorder="1" applyAlignment="1" applyProtection="1">
      <alignment horizontal="left" vertical="center" shrinkToFit="1"/>
      <protection locked="0"/>
    </xf>
    <xf numFmtId="0" fontId="3" fillId="6" borderId="30" xfId="0" applyFont="1" applyFill="1" applyBorder="1" applyAlignment="1" applyProtection="1">
      <alignment horizontal="left" vertical="center" shrinkToFit="1"/>
      <protection locked="0"/>
    </xf>
    <xf numFmtId="0" fontId="3" fillId="6" borderId="31" xfId="0" applyFont="1" applyFill="1" applyBorder="1" applyAlignment="1" applyProtection="1">
      <alignment horizontal="left" vertical="center" shrinkToFit="1"/>
      <protection locked="0"/>
    </xf>
    <xf numFmtId="0" fontId="3" fillId="0" borderId="0" xfId="0" applyFont="1" applyAlignment="1" applyProtection="1">
      <alignment horizontal="left" vertical="center" wrapText="1"/>
      <protection/>
    </xf>
    <xf numFmtId="0" fontId="9" fillId="0" borderId="0" xfId="0" applyFont="1" applyAlignment="1" applyProtection="1">
      <alignment horizontal="left" wrapText="1"/>
      <protection/>
    </xf>
    <xf numFmtId="49" fontId="3" fillId="13" borderId="10"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wrapText="1"/>
      <protection/>
    </xf>
    <xf numFmtId="0" fontId="11" fillId="0" borderId="0" xfId="0" applyFont="1" applyAlignment="1" applyProtection="1">
      <alignment horizontal="left" wrapText="1"/>
      <protection/>
    </xf>
    <xf numFmtId="188" fontId="3" fillId="6" borderId="29" xfId="0" applyNumberFormat="1" applyFont="1" applyFill="1" applyBorder="1" applyAlignment="1" applyProtection="1">
      <alignment horizontal="left" vertical="center" shrinkToFit="1"/>
      <protection locked="0"/>
    </xf>
    <xf numFmtId="188" fontId="3" fillId="6" borderId="30" xfId="0" applyNumberFormat="1" applyFont="1" applyFill="1" applyBorder="1" applyAlignment="1" applyProtection="1">
      <alignment horizontal="left" vertical="center" shrinkToFit="1"/>
      <protection locked="0"/>
    </xf>
    <xf numFmtId="188" fontId="3" fillId="6" borderId="31" xfId="0" applyNumberFormat="1" applyFont="1" applyFill="1" applyBorder="1" applyAlignment="1" applyProtection="1">
      <alignment horizontal="left" vertical="center" shrinkToFit="1"/>
      <protection locked="0"/>
    </xf>
    <xf numFmtId="0" fontId="5" fillId="0" borderId="0" xfId="0" applyFont="1" applyAlignment="1" applyProtection="1">
      <alignment horizontal="left" vertical="top" wrapText="1"/>
      <protection/>
    </xf>
    <xf numFmtId="0" fontId="5" fillId="0" borderId="0" xfId="0" applyFont="1" applyAlignment="1" applyProtection="1">
      <alignment horizontal="left" vertical="top"/>
      <protection/>
    </xf>
    <xf numFmtId="0" fontId="3" fillId="0" borderId="0"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49" fontId="3" fillId="6" borderId="10" xfId="0" applyNumberFormat="1" applyFont="1" applyFill="1" applyBorder="1" applyAlignment="1" applyProtection="1">
      <alignment horizontal="left" vertical="center" shrinkToFit="1"/>
      <protection locked="0"/>
    </xf>
    <xf numFmtId="56" fontId="3" fillId="6" borderId="29" xfId="0" applyNumberFormat="1" applyFont="1" applyFill="1" applyBorder="1" applyAlignment="1" applyProtection="1">
      <alignment horizontal="left" vertical="center" shrinkToFit="1"/>
      <protection locked="0"/>
    </xf>
    <xf numFmtId="49" fontId="3" fillId="6" borderId="10" xfId="0" applyNumberFormat="1" applyFont="1" applyFill="1" applyBorder="1" applyAlignment="1" applyProtection="1">
      <alignment horizontal="center" vertical="center" shrinkToFit="1"/>
      <protection locked="0"/>
    </xf>
    <xf numFmtId="0" fontId="3" fillId="6" borderId="10" xfId="0" applyFont="1" applyFill="1" applyBorder="1" applyAlignment="1" applyProtection="1">
      <alignment horizontal="left" vertical="center" shrinkToFit="1"/>
      <protection locked="0"/>
    </xf>
    <xf numFmtId="0" fontId="5" fillId="0" borderId="0" xfId="0" applyFont="1" applyAlignment="1" applyProtection="1">
      <alignment horizontal="right" vertical="center" shrinkToFit="1"/>
      <protection/>
    </xf>
    <xf numFmtId="0" fontId="5" fillId="0" borderId="0" xfId="0" applyFont="1" applyAlignment="1" applyProtection="1">
      <alignment horizontal="left" vertical="center" shrinkToFit="1"/>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12" fillId="0" borderId="0" xfId="0" applyFont="1" applyAlignment="1" applyProtection="1">
      <alignment vertical="center" wrapText="1"/>
      <protection/>
    </xf>
    <xf numFmtId="0" fontId="12" fillId="0" borderId="0" xfId="0" applyFont="1" applyAlignment="1" applyProtection="1">
      <alignment horizontal="left" vertical="center" wrapText="1"/>
      <protection/>
    </xf>
    <xf numFmtId="0" fontId="5" fillId="0" borderId="0" xfId="0" applyFont="1" applyAlignment="1" applyProtection="1">
      <alignment vertical="top" wrapText="1"/>
      <protection/>
    </xf>
    <xf numFmtId="0" fontId="13" fillId="0" borderId="0" xfId="0" applyFont="1" applyAlignment="1" applyProtection="1">
      <alignment horizontal="left"/>
      <protection/>
    </xf>
    <xf numFmtId="0" fontId="5" fillId="0" borderId="0" xfId="0" applyFont="1" applyAlignment="1" applyProtection="1">
      <alignment horizontal="left"/>
      <protection/>
    </xf>
    <xf numFmtId="0" fontId="3" fillId="0" borderId="0" xfId="0" applyFont="1" applyAlignment="1" applyProtection="1">
      <alignment vertical="center"/>
      <protection/>
    </xf>
    <xf numFmtId="0" fontId="76" fillId="0" borderId="3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xdr:row>
      <xdr:rowOff>66675</xdr:rowOff>
    </xdr:from>
    <xdr:to>
      <xdr:col>9</xdr:col>
      <xdr:colOff>2476500</xdr:colOff>
      <xdr:row>11</xdr:row>
      <xdr:rowOff>0</xdr:rowOff>
    </xdr:to>
    <xdr:sp>
      <xdr:nvSpPr>
        <xdr:cNvPr id="1" name="四角形吹き出し 1"/>
        <xdr:cNvSpPr>
          <a:spLocks/>
        </xdr:cNvSpPr>
      </xdr:nvSpPr>
      <xdr:spPr>
        <a:xfrm>
          <a:off x="6305550" y="1419225"/>
          <a:ext cx="2390775" cy="523875"/>
        </a:xfrm>
        <a:prstGeom prst="wedgeRectCallout">
          <a:avLst>
            <a:gd name="adj1" fmla="val -57939"/>
            <a:gd name="adj2" fmla="val -199865"/>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76200</xdr:colOff>
      <xdr:row>12</xdr:row>
      <xdr:rowOff>0</xdr:rowOff>
    </xdr:from>
    <xdr:to>
      <xdr:col>9</xdr:col>
      <xdr:colOff>2895600</xdr:colOff>
      <xdr:row>16</xdr:row>
      <xdr:rowOff>38100</xdr:rowOff>
    </xdr:to>
    <xdr:sp>
      <xdr:nvSpPr>
        <xdr:cNvPr id="2" name="四角形吹き出し 3"/>
        <xdr:cNvSpPr>
          <a:spLocks/>
        </xdr:cNvSpPr>
      </xdr:nvSpPr>
      <xdr:spPr>
        <a:xfrm>
          <a:off x="6296025" y="2000250"/>
          <a:ext cx="2819400" cy="390525"/>
        </a:xfrm>
        <a:prstGeom prst="wedgeRectCallout">
          <a:avLst>
            <a:gd name="adj1" fmla="val -61027"/>
            <a:gd name="adj2" fmla="val 128365"/>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青色のセルは、“日本語”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入力して下さい。</a:t>
          </a:r>
        </a:p>
      </xdr:txBody>
    </xdr:sp>
    <xdr:clientData/>
  </xdr:twoCellAnchor>
  <xdr:twoCellAnchor>
    <xdr:from>
      <xdr:col>9</xdr:col>
      <xdr:colOff>657225</xdr:colOff>
      <xdr:row>18</xdr:row>
      <xdr:rowOff>0</xdr:rowOff>
    </xdr:from>
    <xdr:to>
      <xdr:col>10</xdr:col>
      <xdr:colOff>428625</xdr:colOff>
      <xdr:row>20</xdr:row>
      <xdr:rowOff>76200</xdr:rowOff>
    </xdr:to>
    <xdr:sp>
      <xdr:nvSpPr>
        <xdr:cNvPr id="3" name="四角形吹き出し 6"/>
        <xdr:cNvSpPr>
          <a:spLocks/>
        </xdr:cNvSpPr>
      </xdr:nvSpPr>
      <xdr:spPr>
        <a:xfrm>
          <a:off x="6877050" y="2609850"/>
          <a:ext cx="3590925" cy="457200"/>
        </a:xfrm>
        <a:prstGeom prst="wedgeRectCallout">
          <a:avLst>
            <a:gd name="adj1" fmla="val -75902"/>
            <a:gd name="adj2" fmla="val 146194"/>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オレンジ色のセルは、“英語”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入力して下さい。</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記載内容が、原則そのまま証明書に反映されます。</a:t>
          </a:r>
        </a:p>
      </xdr:txBody>
    </xdr:sp>
    <xdr:clientData/>
  </xdr:twoCellAnchor>
  <xdr:twoCellAnchor>
    <xdr:from>
      <xdr:col>9</xdr:col>
      <xdr:colOff>390525</xdr:colOff>
      <xdr:row>61</xdr:row>
      <xdr:rowOff>104775</xdr:rowOff>
    </xdr:from>
    <xdr:to>
      <xdr:col>9</xdr:col>
      <xdr:colOff>2790825</xdr:colOff>
      <xdr:row>64</xdr:row>
      <xdr:rowOff>0</xdr:rowOff>
    </xdr:to>
    <xdr:sp>
      <xdr:nvSpPr>
        <xdr:cNvPr id="4" name="四角形吹き出し 11"/>
        <xdr:cNvSpPr>
          <a:spLocks/>
        </xdr:cNvSpPr>
      </xdr:nvSpPr>
      <xdr:spPr>
        <a:xfrm>
          <a:off x="6610350" y="11506200"/>
          <a:ext cx="2400300" cy="552450"/>
        </a:xfrm>
        <a:prstGeom prst="wedgeRectCallout">
          <a:avLst>
            <a:gd name="adj1" fmla="val -69037"/>
            <a:gd name="adj2" fmla="val -50240"/>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入力方法：</a:t>
          </a:r>
          <a:r>
            <a:rPr lang="en-US" cap="none" sz="1100" b="0" i="0" u="none" baseline="0">
              <a:solidFill>
                <a:srgbClr val="000000"/>
              </a:solidFill>
            </a:rPr>
            <a:t>0000/00/00
</a:t>
          </a:r>
          <a:r>
            <a:rPr lang="en-US" cap="none" sz="1100" b="0" i="0" u="none" baseline="0">
              <a:solidFill>
                <a:srgbClr val="000000"/>
              </a:solidFill>
              <a:latin typeface="ＭＳ Ｐゴシック"/>
              <a:ea typeface="ＭＳ Ｐゴシック"/>
              <a:cs typeface="ＭＳ Ｐゴシック"/>
            </a:rPr>
            <a:t>設定書式：</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695325</xdr:colOff>
      <xdr:row>0</xdr:row>
      <xdr:rowOff>0</xdr:rowOff>
    </xdr:from>
    <xdr:to>
      <xdr:col>9</xdr:col>
      <xdr:colOff>3048000</xdr:colOff>
      <xdr:row>3</xdr:row>
      <xdr:rowOff>95250</xdr:rowOff>
    </xdr:to>
    <xdr:sp>
      <xdr:nvSpPr>
        <xdr:cNvPr id="5" name="テキスト ボックス 2"/>
        <xdr:cNvSpPr txBox="1">
          <a:spLocks noChangeArrowheads="1"/>
        </xdr:cNvSpPr>
      </xdr:nvSpPr>
      <xdr:spPr>
        <a:xfrm>
          <a:off x="6915150" y="0"/>
          <a:ext cx="2352675" cy="80962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吹出しに記載していただく方法や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書式の事例を記入しています。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参照しご記入下さい。</a:t>
          </a:r>
        </a:p>
      </xdr:txBody>
    </xdr:sp>
    <xdr:clientData/>
  </xdr:twoCellAnchor>
  <xdr:twoCellAnchor>
    <xdr:from>
      <xdr:col>9</xdr:col>
      <xdr:colOff>676275</xdr:colOff>
      <xdr:row>50</xdr:row>
      <xdr:rowOff>0</xdr:rowOff>
    </xdr:from>
    <xdr:to>
      <xdr:col>10</xdr:col>
      <xdr:colOff>28575</xdr:colOff>
      <xdr:row>56</xdr:row>
      <xdr:rowOff>0</xdr:rowOff>
    </xdr:to>
    <xdr:sp>
      <xdr:nvSpPr>
        <xdr:cNvPr id="6" name="四角形吹き出し 7"/>
        <xdr:cNvSpPr>
          <a:spLocks/>
        </xdr:cNvSpPr>
      </xdr:nvSpPr>
      <xdr:spPr>
        <a:xfrm>
          <a:off x="6896100" y="9010650"/>
          <a:ext cx="3171825" cy="1390650"/>
        </a:xfrm>
        <a:prstGeom prst="wedgeRectCallout">
          <a:avLst>
            <a:gd name="adj1" fmla="val -63180"/>
            <a:gd name="adj2" fmla="val 1754"/>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セル横に表示される▽で、</a:t>
          </a:r>
          <a:r>
            <a:rPr lang="en-US" cap="none" sz="1100" b="0" i="0" u="none" baseline="0">
              <a:solidFill>
                <a:srgbClr val="FF0000"/>
              </a:solidFill>
              <a:latin typeface="ＭＳ Ｐゴシック"/>
              <a:ea typeface="ＭＳ Ｐゴシック"/>
              <a:cs typeface="ＭＳ Ｐゴシック"/>
            </a:rPr>
            <a:t>製品の条件がいずれに該当するか選択</a:t>
          </a:r>
          <a:r>
            <a:rPr lang="en-US" cap="none" sz="1100" b="0" i="0" u="none" baseline="0">
              <a:solidFill>
                <a:srgbClr val="FF0000"/>
              </a:solidFill>
            </a:rPr>
            <a:t>
</a:t>
          </a:r>
          <a:r>
            <a:rPr lang="en-US" cap="none" sz="1100" b="0" i="0" u="none" baseline="0">
              <a:solidFill>
                <a:srgbClr val="000000"/>
              </a:solidFill>
            </a:rPr>
            <a:t>YES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No</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114300</xdr:colOff>
      <xdr:row>50</xdr:row>
      <xdr:rowOff>0</xdr:rowOff>
    </xdr:from>
    <xdr:to>
      <xdr:col>9</xdr:col>
      <xdr:colOff>238125</xdr:colOff>
      <xdr:row>57</xdr:row>
      <xdr:rowOff>0</xdr:rowOff>
    </xdr:to>
    <xdr:sp>
      <xdr:nvSpPr>
        <xdr:cNvPr id="7" name="右中かっこ 4"/>
        <xdr:cNvSpPr>
          <a:spLocks/>
        </xdr:cNvSpPr>
      </xdr:nvSpPr>
      <xdr:spPr>
        <a:xfrm>
          <a:off x="6334125" y="9010650"/>
          <a:ext cx="123825" cy="1724025"/>
        </a:xfrm>
        <a:prstGeom prst="rightBrace">
          <a:avLst/>
        </a:prstGeom>
        <a:noFill/>
        <a:ln w="127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1276350</xdr:colOff>
      <xdr:row>37</xdr:row>
      <xdr:rowOff>114300</xdr:rowOff>
    </xdr:from>
    <xdr:to>
      <xdr:col>10</xdr:col>
      <xdr:colOff>333375</xdr:colOff>
      <xdr:row>42</xdr:row>
      <xdr:rowOff>152400</xdr:rowOff>
    </xdr:to>
    <xdr:sp>
      <xdr:nvSpPr>
        <xdr:cNvPr id="8" name="四角形吹き出し 10"/>
        <xdr:cNvSpPr>
          <a:spLocks/>
        </xdr:cNvSpPr>
      </xdr:nvSpPr>
      <xdr:spPr>
        <a:xfrm>
          <a:off x="7496175" y="6362700"/>
          <a:ext cx="2876550" cy="1047750"/>
        </a:xfrm>
        <a:prstGeom prst="wedgeRectCallout">
          <a:avLst>
            <a:gd name="adj1" fmla="val -69018"/>
            <a:gd name="adj2" fmla="val -38291"/>
          </a:avLst>
        </a:prstGeom>
        <a:solidFill>
          <a:srgbClr val="DBEEF4"/>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船での輸出の場合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・上段：　「船名」を記載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・下段：　「コンテナ番号」を記載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航空機での輸出の場合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・上段：　「便名」を記載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・下段：　記載不要</a:t>
          </a:r>
          <a:r>
            <a:rPr lang="en-US" cap="none" sz="1000" b="0" i="0" u="none" baseline="0">
              <a:solidFill>
                <a:srgbClr val="000000"/>
              </a:solidFill>
            </a:rPr>
            <a:t>
</a:t>
          </a:r>
        </a:p>
      </xdr:txBody>
    </xdr:sp>
    <xdr:clientData/>
  </xdr:twoCellAnchor>
  <xdr:twoCellAnchor>
    <xdr:from>
      <xdr:col>9</xdr:col>
      <xdr:colOff>314325</xdr:colOff>
      <xdr:row>44</xdr:row>
      <xdr:rowOff>104775</xdr:rowOff>
    </xdr:from>
    <xdr:to>
      <xdr:col>10</xdr:col>
      <xdr:colOff>0</xdr:colOff>
      <xdr:row>47</xdr:row>
      <xdr:rowOff>19050</xdr:rowOff>
    </xdr:to>
    <xdr:sp>
      <xdr:nvSpPr>
        <xdr:cNvPr id="9" name="四角形吹き出し 13"/>
        <xdr:cNvSpPr>
          <a:spLocks/>
        </xdr:cNvSpPr>
      </xdr:nvSpPr>
      <xdr:spPr>
        <a:xfrm>
          <a:off x="6534150" y="7743825"/>
          <a:ext cx="3505200" cy="561975"/>
        </a:xfrm>
        <a:prstGeom prst="wedgeRectCallout">
          <a:avLst>
            <a:gd name="adj1" fmla="val -62796"/>
            <a:gd name="adj2" fmla="val -187740"/>
          </a:avLst>
        </a:prstGeom>
        <a:solidFill>
          <a:srgbClr val="DBEEF4"/>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番号の後ろに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カッコ付で</a:t>
          </a:r>
          <a:r>
            <a:rPr lang="en-US" cap="none" sz="1000" b="0" i="0" u="none" baseline="0">
              <a:solidFill>
                <a:srgbClr val="000000"/>
              </a:solidFill>
            </a:rPr>
            <a:t> </a:t>
          </a:r>
          <a:r>
            <a:rPr lang="en-US" cap="none" sz="1000" b="0" i="0" u="none" baseline="0">
              <a:solidFill>
                <a:srgbClr val="000000"/>
              </a:solidFill>
            </a:rPr>
            <a:t>B/L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AWB</a:t>
          </a:r>
          <a:r>
            <a:rPr lang="en-US" cap="none" sz="1000" b="0" i="0" u="none" baseline="0">
              <a:solidFill>
                <a:srgbClr val="000000"/>
              </a:solidFill>
              <a:latin typeface="ＭＳ Ｐゴシック"/>
              <a:ea typeface="ＭＳ Ｐゴシック"/>
              <a:cs typeface="ＭＳ Ｐゴシック"/>
            </a:rPr>
            <a:t>　等を記載して下さい。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記載例：</a:t>
          </a:r>
          <a:r>
            <a:rPr lang="en-US" cap="none" sz="1000" b="0" i="0" u="none" baseline="0">
              <a:solidFill>
                <a:srgbClr val="000000"/>
              </a:solidFill>
            </a:rPr>
            <a:t>000-0000-0000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AWB</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333375</xdr:colOff>
      <xdr:row>34</xdr:row>
      <xdr:rowOff>123825</xdr:rowOff>
    </xdr:from>
    <xdr:to>
      <xdr:col>11</xdr:col>
      <xdr:colOff>19050</xdr:colOff>
      <xdr:row>37</xdr:row>
      <xdr:rowOff>57150</xdr:rowOff>
    </xdr:to>
    <xdr:sp>
      <xdr:nvSpPr>
        <xdr:cNvPr id="10" name="四角形吹き出し 12"/>
        <xdr:cNvSpPr>
          <a:spLocks/>
        </xdr:cNvSpPr>
      </xdr:nvSpPr>
      <xdr:spPr>
        <a:xfrm>
          <a:off x="6553200" y="5800725"/>
          <a:ext cx="4191000" cy="504825"/>
        </a:xfrm>
        <a:prstGeom prst="wedgeRectCallout">
          <a:avLst>
            <a:gd name="adj1" fmla="val -58268"/>
            <a:gd name="adj2" fmla="val -34643"/>
          </a:avLst>
        </a:prstGeom>
        <a:solidFill>
          <a:srgbClr val="DBEEF4"/>
        </a:solidFill>
        <a:ln w="25400" cmpd="sng">
          <a:solidFill>
            <a:srgbClr val="F79646"/>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製品の状態</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は、卵製品（</a:t>
          </a:r>
          <a:r>
            <a:rPr lang="en-US" cap="none" sz="1050" b="0" i="0" u="none" baseline="0">
              <a:solidFill>
                <a:srgbClr val="FF0000"/>
              </a:solidFill>
            </a:rPr>
            <a:t>roe</a:t>
          </a:r>
          <a:r>
            <a:rPr lang="en-US" cap="none" sz="1050" b="0" i="0" u="none" baseline="0">
              <a:solidFill>
                <a:srgbClr val="FF0000"/>
              </a:solidFill>
              <a:latin typeface="ＭＳ Ｐゴシック"/>
              <a:ea typeface="ＭＳ Ｐゴシック"/>
              <a:cs typeface="ＭＳ Ｐゴシック"/>
            </a:rPr>
            <a:t>）、フィレ製品（</a:t>
          </a:r>
          <a:r>
            <a:rPr lang="en-US" cap="none" sz="1050" b="0" i="0" u="none" baseline="0">
              <a:solidFill>
                <a:srgbClr val="FF0000"/>
              </a:solidFill>
            </a:rPr>
            <a:t>fillet</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008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ニジマス製品（</a:t>
          </a:r>
          <a:r>
            <a:rPr lang="en-US" cap="none" sz="1050" b="0" i="0" u="none" baseline="0">
              <a:solidFill>
                <a:srgbClr val="FF0000"/>
              </a:solidFill>
            </a:rPr>
            <a:t>rainbow trout</a:t>
          </a:r>
          <a:r>
            <a:rPr lang="en-US" cap="none" sz="1050" b="0" i="0" u="none" baseline="0">
              <a:solidFill>
                <a:srgbClr val="FF0000"/>
              </a:solidFill>
              <a:latin typeface="ＭＳ Ｐゴシック"/>
              <a:ea typeface="ＭＳ Ｐゴシック"/>
              <a:cs typeface="ＭＳ Ｐゴシック"/>
            </a:rPr>
            <a:t>）又はアユ製品</a:t>
          </a:r>
          <a:r>
            <a:rPr lang="en-US" cap="none" sz="1050" b="0" i="0" u="none" baseline="0">
              <a:solidFill>
                <a:srgbClr val="FF0000"/>
              </a:solidFill>
            </a:rPr>
            <a:t>(Ayu)</a:t>
          </a:r>
          <a:r>
            <a:rPr lang="en-US" cap="none" sz="1050" b="0" i="0" u="none" baseline="0">
              <a:solidFill>
                <a:srgbClr val="FF0000"/>
              </a:solidFill>
              <a:latin typeface="ＭＳ Ｐゴシック"/>
              <a:ea typeface="ＭＳ Ｐゴシック"/>
              <a:cs typeface="ＭＳ Ｐゴシック"/>
            </a:rPr>
            <a:t>のいずれかを記載</a:t>
          </a:r>
        </a:p>
      </xdr:txBody>
    </xdr:sp>
    <xdr:clientData/>
  </xdr:twoCellAnchor>
  <xdr:twoCellAnchor>
    <xdr:from>
      <xdr:col>9</xdr:col>
      <xdr:colOff>409575</xdr:colOff>
      <xdr:row>29</xdr:row>
      <xdr:rowOff>123825</xdr:rowOff>
    </xdr:from>
    <xdr:to>
      <xdr:col>11</xdr:col>
      <xdr:colOff>57150</xdr:colOff>
      <xdr:row>32</xdr:row>
      <xdr:rowOff>28575</xdr:rowOff>
    </xdr:to>
    <xdr:sp>
      <xdr:nvSpPr>
        <xdr:cNvPr id="11" name="四角形吹き出し 15"/>
        <xdr:cNvSpPr>
          <a:spLocks/>
        </xdr:cNvSpPr>
      </xdr:nvSpPr>
      <xdr:spPr>
        <a:xfrm>
          <a:off x="6629400" y="4848225"/>
          <a:ext cx="4152900" cy="476250"/>
        </a:xfrm>
        <a:prstGeom prst="wedgeRectCallout">
          <a:avLst>
            <a:gd name="adj1" fmla="val -62009"/>
            <a:gd name="adj2" fmla="val 28361"/>
          </a:avLst>
        </a:prstGeom>
        <a:solidFill>
          <a:srgbClr val="FCD5B5"/>
        </a:solidFill>
        <a:ln w="25400" cmpd="sng">
          <a:solidFill>
            <a:srgbClr val="F79646"/>
          </a:solidFill>
          <a:headEnd type="none"/>
          <a:tailEnd type="none"/>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注）この欄に記載の学名は種名の確認用であり、証明書には反映されません。（証明書に反映される学名は、次項</a:t>
          </a:r>
          <a:r>
            <a:rPr lang="en-US" cap="none" sz="1050" b="1" i="0" u="none" baseline="0">
              <a:solidFill>
                <a:srgbClr val="FF0000"/>
              </a:solidFill>
            </a:rPr>
            <a:t>2.</a:t>
          </a:r>
          <a:r>
            <a:rPr lang="en-US" cap="none" sz="1050" b="1" i="0" u="none" baseline="0">
              <a:solidFill>
                <a:srgbClr val="FF0000"/>
              </a:solidFill>
              <a:latin typeface="ＭＳ Ｐゴシック"/>
              <a:ea typeface="ＭＳ Ｐゴシック"/>
              <a:cs typeface="ＭＳ Ｐゴシック"/>
            </a:rPr>
            <a:t>②の属名となります。）</a:t>
          </a:r>
        </a:p>
      </xdr:txBody>
    </xdr:sp>
    <xdr:clientData/>
  </xdr:twoCellAnchor>
  <xdr:twoCellAnchor>
    <xdr:from>
      <xdr:col>9</xdr:col>
      <xdr:colOff>400050</xdr:colOff>
      <xdr:row>23</xdr:row>
      <xdr:rowOff>152400</xdr:rowOff>
    </xdr:from>
    <xdr:to>
      <xdr:col>9</xdr:col>
      <xdr:colOff>2895600</xdr:colOff>
      <xdr:row>25</xdr:row>
      <xdr:rowOff>19050</xdr:rowOff>
    </xdr:to>
    <xdr:sp>
      <xdr:nvSpPr>
        <xdr:cNvPr id="12" name="四角形吹き出し 17"/>
        <xdr:cNvSpPr>
          <a:spLocks/>
        </xdr:cNvSpPr>
      </xdr:nvSpPr>
      <xdr:spPr>
        <a:xfrm>
          <a:off x="6619875" y="3714750"/>
          <a:ext cx="2495550" cy="247650"/>
        </a:xfrm>
        <a:prstGeom prst="wedgeRectCallout">
          <a:avLst>
            <a:gd name="adj1" fmla="val -64893"/>
            <a:gd name="adj2" fmla="val 119421"/>
          </a:avLst>
        </a:prstGeom>
        <a:solidFill>
          <a:srgbClr val="DBEEF4"/>
        </a:solidFill>
        <a:ln w="25400" cmpd="sng">
          <a:solidFill>
            <a:srgbClr val="F79646"/>
          </a:solidFill>
          <a:headEnd type="none"/>
          <a:tailEnd type="none"/>
        </a:ln>
      </xdr:spPr>
      <xdr:txBody>
        <a:bodyPr vertOverflow="clip" wrap="square"/>
        <a:p>
          <a:pPr algn="l">
            <a:defRPr/>
          </a:pPr>
          <a:r>
            <a:rPr lang="en-US" cap="none" sz="1100" b="0" i="0" u="none" baseline="0">
              <a:solidFill>
                <a:srgbClr val="0000FF"/>
              </a:solidFill>
              <a:latin typeface="ＭＳ Ｐゴシック"/>
              <a:ea typeface="ＭＳ Ｐゴシック"/>
              <a:cs typeface="ＭＳ Ｐゴシック"/>
            </a:rPr>
            <a:t>施設の認定番号を入力して下さい。</a:t>
          </a:r>
        </a:p>
      </xdr:txBody>
    </xdr:sp>
    <xdr:clientData/>
  </xdr:twoCellAnchor>
  <xdr:twoCellAnchor>
    <xdr:from>
      <xdr:col>9</xdr:col>
      <xdr:colOff>514350</xdr:colOff>
      <xdr:row>21</xdr:row>
      <xdr:rowOff>57150</xdr:rowOff>
    </xdr:from>
    <xdr:to>
      <xdr:col>11</xdr:col>
      <xdr:colOff>0</xdr:colOff>
      <xdr:row>23</xdr:row>
      <xdr:rowOff>114300</xdr:rowOff>
    </xdr:to>
    <xdr:sp>
      <xdr:nvSpPr>
        <xdr:cNvPr id="13" name="四角形吹き出し 18"/>
        <xdr:cNvSpPr>
          <a:spLocks/>
        </xdr:cNvSpPr>
      </xdr:nvSpPr>
      <xdr:spPr>
        <a:xfrm>
          <a:off x="6734175" y="3238500"/>
          <a:ext cx="3990975" cy="438150"/>
        </a:xfrm>
        <a:prstGeom prst="wedgeRectCallout">
          <a:avLst>
            <a:gd name="adj1" fmla="val -64824"/>
            <a:gd name="adj2" fmla="val 26152"/>
          </a:avLst>
        </a:prstGeom>
        <a:solidFill>
          <a:srgbClr val="DBEEF4"/>
        </a:solidFill>
        <a:ln w="25400" cmpd="sng">
          <a:solidFill>
            <a:srgbClr val="F79646"/>
          </a:solidFill>
          <a:headEnd type="none"/>
          <a:tailEnd type="none"/>
        </a:ln>
      </xdr:spPr>
      <xdr:txBody>
        <a:bodyPr vertOverflow="clip" wrap="square"/>
        <a:p>
          <a:pPr algn="l">
            <a:defRPr/>
          </a:pPr>
          <a:r>
            <a:rPr lang="en-US" cap="none" sz="1050" b="0" i="0" u="none" baseline="0">
              <a:solidFill>
                <a:srgbClr val="0000FF"/>
              </a:solidFill>
              <a:latin typeface="ＭＳ Ｐゴシック"/>
              <a:ea typeface="ＭＳ Ｐゴシック"/>
              <a:cs typeface="ＭＳ Ｐゴシック"/>
            </a:rPr>
            <a:t>認定施設については、名称、所在地ともに、認定施設リストどおりの表記で入力して下さい。</a:t>
          </a:r>
        </a:p>
      </xdr:txBody>
    </xdr:sp>
    <xdr:clientData/>
  </xdr:twoCellAnchor>
  <xdr:twoCellAnchor>
    <xdr:from>
      <xdr:col>9</xdr:col>
      <xdr:colOff>400050</xdr:colOff>
      <xdr:row>32</xdr:row>
      <xdr:rowOff>57150</xdr:rowOff>
    </xdr:from>
    <xdr:to>
      <xdr:col>11</xdr:col>
      <xdr:colOff>0</xdr:colOff>
      <xdr:row>34</xdr:row>
      <xdr:rowOff>114300</xdr:rowOff>
    </xdr:to>
    <xdr:sp>
      <xdr:nvSpPr>
        <xdr:cNvPr id="14" name="四角形吹き出し 15"/>
        <xdr:cNvSpPr>
          <a:spLocks/>
        </xdr:cNvSpPr>
      </xdr:nvSpPr>
      <xdr:spPr>
        <a:xfrm>
          <a:off x="6619875" y="5353050"/>
          <a:ext cx="4105275" cy="438150"/>
        </a:xfrm>
        <a:prstGeom prst="wedgeRectCallout">
          <a:avLst>
            <a:gd name="adj1" fmla="val -65370"/>
            <a:gd name="adj2" fmla="val 5305"/>
          </a:avLst>
        </a:prstGeom>
        <a:solidFill>
          <a:srgbClr val="FCD5B5"/>
        </a:solidFill>
        <a:ln w="25400" cmpd="sng">
          <a:solidFill>
            <a:srgbClr val="F79646"/>
          </a:solidFill>
          <a:headEnd type="none"/>
          <a:tailEnd type="none"/>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別添</a:t>
          </a:r>
          <a:r>
            <a:rPr lang="en-US" cap="none" sz="1000" b="1" i="0" u="none" baseline="0">
              <a:solidFill>
                <a:srgbClr val="FF0000"/>
              </a:solidFill>
            </a:rPr>
            <a:t>1-3</a:t>
          </a:r>
          <a:r>
            <a:rPr lang="en-US" cap="none" sz="1000" b="1" i="0" u="none" baseline="0">
              <a:solidFill>
                <a:srgbClr val="FF0000"/>
              </a:solidFill>
              <a:latin typeface="ＭＳ Ｐゴシック"/>
              <a:ea typeface="ＭＳ Ｐゴシック"/>
              <a:cs typeface="ＭＳ Ｐゴシック"/>
            </a:rPr>
            <a:t>に沿って、属名を記載。　（　）を記載せずに入力。印刷時に自動で　（　）を追記する。</a:t>
          </a:r>
        </a:p>
      </xdr:txBody>
    </xdr:sp>
    <xdr:clientData/>
  </xdr:twoCellAnchor>
  <xdr:twoCellAnchor>
    <xdr:from>
      <xdr:col>9</xdr:col>
      <xdr:colOff>314325</xdr:colOff>
      <xdr:row>26</xdr:row>
      <xdr:rowOff>19050</xdr:rowOff>
    </xdr:from>
    <xdr:to>
      <xdr:col>11</xdr:col>
      <xdr:colOff>0</xdr:colOff>
      <xdr:row>29</xdr:row>
      <xdr:rowOff>57150</xdr:rowOff>
    </xdr:to>
    <xdr:sp>
      <xdr:nvSpPr>
        <xdr:cNvPr id="15" name="四角形吹き出し 15"/>
        <xdr:cNvSpPr>
          <a:spLocks/>
        </xdr:cNvSpPr>
      </xdr:nvSpPr>
      <xdr:spPr>
        <a:xfrm>
          <a:off x="6534150" y="4152900"/>
          <a:ext cx="4191000" cy="628650"/>
        </a:xfrm>
        <a:prstGeom prst="wedgeRectCallout">
          <a:avLst>
            <a:gd name="adj1" fmla="val -62759"/>
            <a:gd name="adj2" fmla="val 73078"/>
          </a:avLst>
        </a:prstGeom>
        <a:solidFill>
          <a:srgbClr val="FCD5B5"/>
        </a:solidFill>
        <a:ln w="25400" cmpd="sng">
          <a:solidFill>
            <a:srgbClr val="F79646"/>
          </a:solidFill>
          <a:headEnd type="none"/>
          <a:tailEnd type="none"/>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注）品名は、原則、種名まで分かる詳細な表記とすること。（やむを得ず品名から種名が不明な表記となる場合のみ、品名の後ろに（）で種名を記載すること。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38100</xdr:rowOff>
    </xdr:from>
    <xdr:to>
      <xdr:col>3</xdr:col>
      <xdr:colOff>2333625</xdr:colOff>
      <xdr:row>2</xdr:row>
      <xdr:rowOff>0</xdr:rowOff>
    </xdr:to>
    <xdr:sp>
      <xdr:nvSpPr>
        <xdr:cNvPr id="1" name="四角形吹き出し 2"/>
        <xdr:cNvSpPr>
          <a:spLocks/>
        </xdr:cNvSpPr>
      </xdr:nvSpPr>
      <xdr:spPr>
        <a:xfrm>
          <a:off x="11268075" y="38100"/>
          <a:ext cx="2057400" cy="523875"/>
        </a:xfrm>
        <a:prstGeom prst="wedgeRectCallout">
          <a:avLst>
            <a:gd name="adj1" fmla="val -71370"/>
            <a:gd name="adj2" fmla="val 583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証明書発行機関の使用欄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証明書番号を記入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247650</xdr:colOff>
      <xdr:row>1</xdr:row>
      <xdr:rowOff>295275</xdr:rowOff>
    </xdr:from>
    <xdr:to>
      <xdr:col>7</xdr:col>
      <xdr:colOff>381000</xdr:colOff>
      <xdr:row>3</xdr:row>
      <xdr:rowOff>723900</xdr:rowOff>
    </xdr:to>
    <xdr:sp>
      <xdr:nvSpPr>
        <xdr:cNvPr id="2" name="四角形吹き出し 6"/>
        <xdr:cNvSpPr>
          <a:spLocks/>
        </xdr:cNvSpPr>
      </xdr:nvSpPr>
      <xdr:spPr>
        <a:xfrm>
          <a:off x="14744700" y="428625"/>
          <a:ext cx="2162175" cy="1047750"/>
        </a:xfrm>
        <a:prstGeom prst="wedgeRectCallout">
          <a:avLst>
            <a:gd name="adj1" fmla="val -59226"/>
            <a:gd name="adj2" fmla="val 60722"/>
          </a:avLst>
        </a:prstGeom>
        <a:solidFill>
          <a:srgbClr val="FDEADA"/>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実行を押すと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指定範囲を自動で</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コピーします。</a:t>
          </a:r>
          <a:r>
            <a:rPr lang="en-US" cap="none" sz="1100" b="1"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オーストラリア向け</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証明書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差込データ</a:t>
          </a:r>
          <a:r>
            <a:rPr lang="en-US" cap="none" sz="1100" b="0" i="0" u="none" baseline="0">
              <a:solidFill>
                <a:srgbClr val="000000"/>
              </a:solidFill>
            </a:rPr>
            <a:t>_</a:t>
          </a:r>
          <a:r>
            <a:rPr lang="en-US" cap="none" sz="1100" b="0" i="0" u="none" baseline="0">
              <a:solidFill>
                <a:srgbClr val="000000"/>
              </a:solidFill>
              <a:latin typeface="ＭＳ Ｐゴシック"/>
              <a:ea typeface="ＭＳ Ｐゴシック"/>
              <a:cs typeface="ＭＳ Ｐゴシック"/>
            </a:rPr>
            <a:t>シートへ</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貼り付ける</a:t>
          </a:r>
          <a:r>
            <a:rPr lang="en-US" cap="none" sz="1100" b="1" i="0" u="none" baseline="0">
              <a:solidFill>
                <a:srgbClr val="FF0000"/>
              </a:solidFill>
            </a:rPr>
            <a:t>
</a:t>
          </a:r>
        </a:p>
      </xdr:txBody>
    </xdr:sp>
    <xdr:clientData/>
  </xdr:twoCellAnchor>
  <xdr:twoCellAnchor>
    <xdr:from>
      <xdr:col>3</xdr:col>
      <xdr:colOff>209550</xdr:colOff>
      <xdr:row>3</xdr:row>
      <xdr:rowOff>809625</xdr:rowOff>
    </xdr:from>
    <xdr:to>
      <xdr:col>3</xdr:col>
      <xdr:colOff>2771775</xdr:colOff>
      <xdr:row>3</xdr:row>
      <xdr:rowOff>1076325</xdr:rowOff>
    </xdr:to>
    <xdr:sp macro="[0]!一括コピーの実行">
      <xdr:nvSpPr>
        <xdr:cNvPr id="3" name="フローチャート : 代替処理 1"/>
        <xdr:cNvSpPr>
          <a:spLocks/>
        </xdr:cNvSpPr>
      </xdr:nvSpPr>
      <xdr:spPr>
        <a:xfrm>
          <a:off x="11201400" y="1562100"/>
          <a:ext cx="2562225" cy="266700"/>
        </a:xfrm>
        <a:prstGeom prst="flowChartAlternateProcess">
          <a:avLst/>
        </a:prstGeom>
        <a:solidFill>
          <a:srgbClr val="FFC000"/>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一括コピー</a:t>
          </a:r>
          <a:r>
            <a:rPr lang="en-US" cap="none" sz="1400" b="1" i="0" u="none" baseline="0">
              <a:solidFill>
                <a:srgbClr val="FF0000"/>
              </a:solidFill>
            </a:rPr>
            <a:t>_</a:t>
          </a:r>
          <a:r>
            <a:rPr lang="en-US" cap="none" sz="1400" b="1" i="0" u="none" baseline="0">
              <a:solidFill>
                <a:srgbClr val="FF0000"/>
              </a:solidFill>
              <a:latin typeface="ＭＳ Ｐゴシック"/>
              <a:ea typeface="ＭＳ Ｐゴシック"/>
              <a:cs typeface="ＭＳ Ｐゴシック"/>
            </a:rPr>
            <a:t>実行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84"/>
  <sheetViews>
    <sheetView tabSelected="1" zoomScale="120" zoomScaleNormal="120" zoomScaleSheetLayoutView="130" workbookViewId="0" topLeftCell="A1">
      <selection activeCell="A66" sqref="A66:H66"/>
    </sheetView>
  </sheetViews>
  <sheetFormatPr defaultColWidth="9.00390625" defaultRowHeight="13.5"/>
  <cols>
    <col min="1" max="1" width="2.125" style="3" customWidth="1"/>
    <col min="2" max="2" width="21.25390625" style="3" customWidth="1"/>
    <col min="3" max="3" width="3.00390625" style="3" customWidth="1"/>
    <col min="4" max="5" width="11.50390625" style="3" customWidth="1"/>
    <col min="6" max="6" width="2.00390625" style="3" customWidth="1"/>
    <col min="7" max="7" width="7.00390625" style="3" customWidth="1"/>
    <col min="8" max="8" width="18.75390625" style="3" customWidth="1"/>
    <col min="9" max="9" width="4.50390625" style="35" bestFit="1" customWidth="1"/>
    <col min="10" max="10" width="50.125" style="36" customWidth="1"/>
    <col min="11" max="16384" width="9.00390625" style="36" customWidth="1"/>
  </cols>
  <sheetData>
    <row r="1" spans="1:10" s="9" customFormat="1" ht="26.25" customHeight="1">
      <c r="A1" s="5"/>
      <c r="B1" s="2"/>
      <c r="C1" s="2"/>
      <c r="D1" s="2"/>
      <c r="E1" s="2"/>
      <c r="F1" s="2"/>
      <c r="G1" s="2"/>
      <c r="H1" s="27"/>
      <c r="I1" s="33"/>
      <c r="J1" s="34"/>
    </row>
    <row r="2" spans="1:10" s="9" customFormat="1" ht="15" customHeight="1">
      <c r="A2" s="5"/>
      <c r="B2" s="2"/>
      <c r="C2" s="2"/>
      <c r="D2" s="2"/>
      <c r="E2" s="2"/>
      <c r="F2" s="2"/>
      <c r="G2" s="2"/>
      <c r="H2" s="27" t="s">
        <v>55</v>
      </c>
      <c r="I2" s="33"/>
      <c r="J2" s="34"/>
    </row>
    <row r="3" spans="1:10" s="9" customFormat="1" ht="15" customHeight="1">
      <c r="A3" s="2"/>
      <c r="B3" s="2"/>
      <c r="C3" s="2"/>
      <c r="D3" s="2"/>
      <c r="E3" s="2"/>
      <c r="F3" s="2"/>
      <c r="G3" s="2" t="s">
        <v>7</v>
      </c>
      <c r="H3" s="1"/>
      <c r="I3" s="33"/>
      <c r="J3" s="4"/>
    </row>
    <row r="4" spans="1:9" s="9" customFormat="1" ht="15" customHeight="1">
      <c r="A4" s="2" t="s">
        <v>3</v>
      </c>
      <c r="B4" s="2"/>
      <c r="C4" s="2"/>
      <c r="D4" s="2"/>
      <c r="E4" s="2"/>
      <c r="F4" s="2"/>
      <c r="G4" s="2"/>
      <c r="H4" s="2"/>
      <c r="I4" s="33"/>
    </row>
    <row r="5" spans="4:8" ht="5.25" customHeight="1">
      <c r="D5" s="7"/>
      <c r="E5" s="7"/>
      <c r="F5" s="7"/>
      <c r="G5" s="7"/>
      <c r="H5" s="7"/>
    </row>
    <row r="6" spans="1:9" s="9" customFormat="1" ht="15" customHeight="1">
      <c r="A6" s="2"/>
      <c r="B6" s="6" t="s">
        <v>4</v>
      </c>
      <c r="C6" s="117"/>
      <c r="D6" s="117"/>
      <c r="E6" s="117"/>
      <c r="F6" s="117"/>
      <c r="G6" s="117"/>
      <c r="H6" s="117"/>
      <c r="I6" s="33"/>
    </row>
    <row r="7" spans="1:9" s="9" customFormat="1" ht="15" customHeight="1">
      <c r="A7" s="2"/>
      <c r="B7" s="6" t="s">
        <v>5</v>
      </c>
      <c r="C7" s="117"/>
      <c r="D7" s="117"/>
      <c r="E7" s="117"/>
      <c r="F7" s="117"/>
      <c r="G7" s="117"/>
      <c r="H7" s="117"/>
      <c r="I7" s="33"/>
    </row>
    <row r="8" spans="1:9" s="9" customFormat="1" ht="15" customHeight="1">
      <c r="A8" s="2"/>
      <c r="B8" s="6" t="s">
        <v>6</v>
      </c>
      <c r="C8" s="117"/>
      <c r="D8" s="117"/>
      <c r="E8" s="117"/>
      <c r="F8" s="117"/>
      <c r="G8" s="117"/>
      <c r="H8" s="117"/>
      <c r="I8" s="33"/>
    </row>
    <row r="9" spans="3:8" ht="12" customHeight="1">
      <c r="C9" s="118" t="s">
        <v>1</v>
      </c>
      <c r="D9" s="118"/>
      <c r="E9" s="118"/>
      <c r="F9" s="118"/>
      <c r="G9" s="119"/>
      <c r="H9" s="119"/>
    </row>
    <row r="10" spans="1:8" ht="4.5" customHeight="1">
      <c r="A10" s="3" t="s">
        <v>2</v>
      </c>
      <c r="D10" s="7"/>
      <c r="E10" s="7"/>
      <c r="F10" s="7"/>
      <c r="G10" s="7"/>
      <c r="H10" s="7"/>
    </row>
    <row r="11" spans="1:8" ht="15" customHeight="1">
      <c r="A11" s="120" t="s">
        <v>56</v>
      </c>
      <c r="B11" s="120"/>
      <c r="C11" s="120"/>
      <c r="D11" s="120"/>
      <c r="E11" s="120"/>
      <c r="F11" s="120"/>
      <c r="G11" s="121"/>
      <c r="H11" s="121"/>
    </row>
    <row r="12" ht="4.5" customHeight="1"/>
    <row r="13" spans="1:8" ht="3" customHeight="1">
      <c r="A13" s="122" t="s">
        <v>35</v>
      </c>
      <c r="B13" s="122"/>
      <c r="C13" s="122"/>
      <c r="D13" s="122"/>
      <c r="E13" s="122"/>
      <c r="F13" s="122"/>
      <c r="G13" s="122"/>
      <c r="H13" s="122"/>
    </row>
    <row r="14" spans="1:8" ht="9" customHeight="1">
      <c r="A14" s="122"/>
      <c r="B14" s="122"/>
      <c r="C14" s="122"/>
      <c r="D14" s="122"/>
      <c r="E14" s="122"/>
      <c r="F14" s="122"/>
      <c r="G14" s="122"/>
      <c r="H14" s="122"/>
    </row>
    <row r="15" spans="1:8" ht="9.75" customHeight="1">
      <c r="A15" s="122"/>
      <c r="B15" s="122"/>
      <c r="C15" s="122"/>
      <c r="D15" s="123"/>
      <c r="E15" s="123"/>
      <c r="F15" s="123"/>
      <c r="G15" s="123"/>
      <c r="H15" s="123"/>
    </row>
    <row r="16" spans="1:8" ht="6" customHeight="1">
      <c r="A16" s="122"/>
      <c r="B16" s="122"/>
      <c r="C16" s="122"/>
      <c r="D16" s="123"/>
      <c r="E16" s="123"/>
      <c r="F16" s="123"/>
      <c r="G16" s="123"/>
      <c r="H16" s="123"/>
    </row>
    <row r="17" spans="1:8" ht="4.5" customHeight="1">
      <c r="A17" s="122"/>
      <c r="B17" s="122"/>
      <c r="C17" s="122"/>
      <c r="D17" s="123"/>
      <c r="E17" s="123"/>
      <c r="F17" s="123"/>
      <c r="G17" s="123"/>
      <c r="H17" s="123"/>
    </row>
    <row r="18" spans="1:8" ht="15.75" customHeight="1">
      <c r="A18" s="112" t="s">
        <v>0</v>
      </c>
      <c r="B18" s="112"/>
      <c r="C18" s="112"/>
      <c r="D18" s="113"/>
      <c r="E18" s="113"/>
      <c r="F18" s="113"/>
      <c r="G18" s="113"/>
      <c r="H18" s="113"/>
    </row>
    <row r="19" spans="1:9" s="9" customFormat="1" ht="15" customHeight="1">
      <c r="A19" s="74" t="s">
        <v>12</v>
      </c>
      <c r="B19" s="74"/>
      <c r="C19" s="2"/>
      <c r="D19" s="2"/>
      <c r="E19" s="2"/>
      <c r="F19" s="2"/>
      <c r="G19" s="8"/>
      <c r="H19" s="8"/>
      <c r="I19" s="33"/>
    </row>
    <row r="20" spans="1:9" s="9" customFormat="1" ht="15" customHeight="1">
      <c r="A20" s="18" t="s">
        <v>13</v>
      </c>
      <c r="B20" s="2"/>
      <c r="C20" s="2"/>
      <c r="D20" s="2"/>
      <c r="E20" s="2"/>
      <c r="F20" s="2"/>
      <c r="G20" s="8"/>
      <c r="H20" s="8"/>
      <c r="I20" s="33"/>
    </row>
    <row r="21" spans="1:9" s="9" customFormat="1" ht="15" customHeight="1">
      <c r="A21" s="2"/>
      <c r="B21" s="18"/>
      <c r="C21" s="98"/>
      <c r="D21" s="99"/>
      <c r="E21" s="99"/>
      <c r="F21" s="99"/>
      <c r="G21" s="99"/>
      <c r="H21" s="100"/>
      <c r="I21" s="33"/>
    </row>
    <row r="22" spans="1:9" s="9" customFormat="1" ht="15" customHeight="1">
      <c r="A22" s="18" t="s">
        <v>57</v>
      </c>
      <c r="B22" s="2"/>
      <c r="C22" s="2"/>
      <c r="D22" s="2"/>
      <c r="E22" s="2"/>
      <c r="F22" s="2"/>
      <c r="G22" s="8"/>
      <c r="H22" s="8"/>
      <c r="I22" s="33"/>
    </row>
    <row r="23" spans="1:9" s="9" customFormat="1" ht="15" customHeight="1">
      <c r="A23" s="2"/>
      <c r="B23" s="22" t="s">
        <v>58</v>
      </c>
      <c r="C23" s="114"/>
      <c r="D23" s="114"/>
      <c r="E23" s="114"/>
      <c r="F23" s="114"/>
      <c r="G23" s="114"/>
      <c r="H23" s="114"/>
      <c r="I23" s="33"/>
    </row>
    <row r="24" spans="1:9" s="9" customFormat="1" ht="15" customHeight="1">
      <c r="A24" s="2"/>
      <c r="B24" s="22" t="s">
        <v>59</v>
      </c>
      <c r="C24" s="97"/>
      <c r="D24" s="103"/>
      <c r="E24" s="103"/>
      <c r="F24" s="103"/>
      <c r="G24" s="97"/>
      <c r="H24" s="97"/>
      <c r="I24" s="33">
        <v>2</v>
      </c>
    </row>
    <row r="25" spans="1:9" s="9" customFormat="1" ht="15" customHeight="1">
      <c r="A25" s="2"/>
      <c r="B25" s="18" t="s">
        <v>28</v>
      </c>
      <c r="C25" s="114"/>
      <c r="D25" s="114"/>
      <c r="E25" s="114"/>
      <c r="F25" s="114"/>
      <c r="G25" s="114"/>
      <c r="H25" s="114"/>
      <c r="I25" s="33"/>
    </row>
    <row r="26" spans="1:9" s="9" customFormat="1" ht="15" customHeight="1">
      <c r="A26" s="2"/>
      <c r="B26" s="18" t="s">
        <v>29</v>
      </c>
      <c r="C26" s="97"/>
      <c r="D26" s="103"/>
      <c r="E26" s="103"/>
      <c r="F26" s="103"/>
      <c r="G26" s="97"/>
      <c r="H26" s="97"/>
      <c r="I26" s="33">
        <v>2</v>
      </c>
    </row>
    <row r="27" spans="1:9" s="9" customFormat="1" ht="15" customHeight="1">
      <c r="A27" s="2"/>
      <c r="B27" s="18" t="s">
        <v>60</v>
      </c>
      <c r="C27" s="97"/>
      <c r="D27" s="103"/>
      <c r="E27" s="103"/>
      <c r="F27" s="103"/>
      <c r="G27" s="97"/>
      <c r="H27" s="97"/>
      <c r="I27" s="33">
        <v>2</v>
      </c>
    </row>
    <row r="28" spans="1:9" s="9" customFormat="1" ht="7.5" customHeight="1">
      <c r="A28" s="2"/>
      <c r="B28" s="2"/>
      <c r="C28" s="37"/>
      <c r="D28" s="14"/>
      <c r="E28" s="14"/>
      <c r="F28" s="14"/>
      <c r="G28" s="37"/>
      <c r="H28" s="37"/>
      <c r="I28" s="33"/>
    </row>
    <row r="29" spans="1:9" s="9" customFormat="1" ht="24" customHeight="1">
      <c r="A29" s="79" t="s">
        <v>61</v>
      </c>
      <c r="B29" s="79"/>
      <c r="C29" s="80"/>
      <c r="D29" s="80"/>
      <c r="E29" s="14"/>
      <c r="F29" s="14"/>
      <c r="G29" s="37"/>
      <c r="H29" s="37"/>
      <c r="I29" s="33"/>
    </row>
    <row r="30" spans="1:9" s="9" customFormat="1" ht="15" customHeight="1">
      <c r="A30" s="18"/>
      <c r="B30" s="18" t="s">
        <v>51</v>
      </c>
      <c r="C30" s="114"/>
      <c r="D30" s="116"/>
      <c r="E30" s="116"/>
      <c r="F30" s="116"/>
      <c r="G30" s="114"/>
      <c r="H30" s="114"/>
      <c r="I30" s="33"/>
    </row>
    <row r="31" spans="1:9" s="9" customFormat="1" ht="15" customHeight="1">
      <c r="A31" s="18"/>
      <c r="B31" s="18" t="s">
        <v>52</v>
      </c>
      <c r="C31" s="89"/>
      <c r="D31" s="90"/>
      <c r="E31" s="90"/>
      <c r="F31" s="90"/>
      <c r="G31" s="90"/>
      <c r="H31" s="91"/>
      <c r="I31" s="33">
        <v>3.1</v>
      </c>
    </row>
    <row r="32" spans="1:10" s="9" customFormat="1" ht="15" customHeight="1">
      <c r="A32" s="2"/>
      <c r="B32" s="18" t="s">
        <v>31</v>
      </c>
      <c r="C32" s="89"/>
      <c r="D32" s="90"/>
      <c r="E32" s="90"/>
      <c r="F32" s="90"/>
      <c r="G32" s="90"/>
      <c r="H32" s="91"/>
      <c r="I32" s="33"/>
      <c r="J32" s="38"/>
    </row>
    <row r="33" spans="1:9" s="9" customFormat="1" ht="15" customHeight="1">
      <c r="A33" s="72"/>
      <c r="B33" s="76" t="s">
        <v>49</v>
      </c>
      <c r="C33" s="83" t="s">
        <v>53</v>
      </c>
      <c r="D33" s="84"/>
      <c r="E33" s="84"/>
      <c r="F33" s="84"/>
      <c r="G33" s="84"/>
      <c r="H33" s="85"/>
      <c r="I33" s="33"/>
    </row>
    <row r="34" spans="1:9" s="9" customFormat="1" ht="15" customHeight="1">
      <c r="A34" s="69"/>
      <c r="B34" s="76" t="s">
        <v>50</v>
      </c>
      <c r="C34" s="86"/>
      <c r="D34" s="87"/>
      <c r="E34" s="87"/>
      <c r="F34" s="87"/>
      <c r="G34" s="87"/>
      <c r="H34" s="88"/>
      <c r="I34" s="33">
        <v>3.1</v>
      </c>
    </row>
    <row r="35" spans="1:9" s="9" customFormat="1" ht="15" customHeight="1">
      <c r="A35" s="18" t="s">
        <v>45</v>
      </c>
      <c r="C35" s="115"/>
      <c r="D35" s="99"/>
      <c r="E35" s="99"/>
      <c r="F35" s="99"/>
      <c r="G35" s="99"/>
      <c r="H35" s="100"/>
      <c r="I35" s="33"/>
    </row>
    <row r="36" spans="1:9" s="9" customFormat="1" ht="15" customHeight="1">
      <c r="A36" s="18"/>
      <c r="B36" s="18" t="s">
        <v>30</v>
      </c>
      <c r="C36" s="89"/>
      <c r="D36" s="90"/>
      <c r="E36" s="90"/>
      <c r="F36" s="90"/>
      <c r="G36" s="90"/>
      <c r="H36" s="91"/>
      <c r="I36" s="33">
        <v>3.2</v>
      </c>
    </row>
    <row r="37" spans="1:9" s="9" customFormat="1" ht="15" customHeight="1">
      <c r="A37" s="18" t="s">
        <v>46</v>
      </c>
      <c r="B37" s="2"/>
      <c r="C37" s="94"/>
      <c r="D37" s="95"/>
      <c r="E37" s="95"/>
      <c r="F37" s="95"/>
      <c r="G37" s="95"/>
      <c r="H37" s="96"/>
      <c r="I37" s="33">
        <v>3.3</v>
      </c>
    </row>
    <row r="38" spans="1:9" s="9" customFormat="1" ht="15" customHeight="1">
      <c r="A38" s="18" t="s">
        <v>47</v>
      </c>
      <c r="B38" s="2"/>
      <c r="C38" s="94"/>
      <c r="D38" s="95"/>
      <c r="E38" s="95"/>
      <c r="F38" s="95"/>
      <c r="G38" s="95"/>
      <c r="H38" s="96"/>
      <c r="I38" s="33">
        <v>3.4</v>
      </c>
    </row>
    <row r="39" spans="1:9" s="9" customFormat="1" ht="15" customHeight="1">
      <c r="A39" s="18"/>
      <c r="B39" s="2"/>
      <c r="C39" s="94"/>
      <c r="D39" s="95"/>
      <c r="E39" s="95"/>
      <c r="F39" s="95"/>
      <c r="G39" s="95"/>
      <c r="H39" s="96"/>
      <c r="I39" s="33" t="s">
        <v>25</v>
      </c>
    </row>
    <row r="40" spans="1:9" s="9" customFormat="1" ht="15" customHeight="1">
      <c r="A40" s="93" t="s">
        <v>48</v>
      </c>
      <c r="B40" s="93"/>
      <c r="C40" s="93"/>
      <c r="D40" s="93"/>
      <c r="E40" s="94"/>
      <c r="F40" s="95"/>
      <c r="G40" s="95"/>
      <c r="H40" s="96"/>
      <c r="I40" s="33">
        <v>3.5</v>
      </c>
    </row>
    <row r="41" spans="1:9" s="9" customFormat="1" ht="7.5" customHeight="1">
      <c r="A41" s="8"/>
      <c r="B41" s="8"/>
      <c r="C41" s="8"/>
      <c r="D41" s="8"/>
      <c r="E41" s="8"/>
      <c r="F41" s="23"/>
      <c r="G41" s="24"/>
      <c r="H41" s="24"/>
      <c r="I41" s="33"/>
    </row>
    <row r="42" spans="1:9" s="9" customFormat="1" ht="27" customHeight="1">
      <c r="A42" s="101" t="s">
        <v>62</v>
      </c>
      <c r="B42" s="101"/>
      <c r="C42" s="8"/>
      <c r="D42" s="8"/>
      <c r="E42" s="8"/>
      <c r="F42" s="8"/>
      <c r="G42" s="24"/>
      <c r="H42" s="24"/>
      <c r="I42" s="33"/>
    </row>
    <row r="43" spans="1:9" s="9" customFormat="1" ht="15" customHeight="1">
      <c r="A43" s="17"/>
      <c r="B43" s="18" t="s">
        <v>63</v>
      </c>
      <c r="C43" s="98"/>
      <c r="D43" s="99"/>
      <c r="E43" s="99"/>
      <c r="F43" s="99"/>
      <c r="G43" s="99"/>
      <c r="H43" s="100"/>
      <c r="I43" s="33"/>
    </row>
    <row r="44" spans="1:9" s="9" customFormat="1" ht="15" customHeight="1">
      <c r="A44" s="17"/>
      <c r="B44" s="18" t="s">
        <v>64</v>
      </c>
      <c r="C44" s="98"/>
      <c r="D44" s="99"/>
      <c r="E44" s="99"/>
      <c r="F44" s="99"/>
      <c r="G44" s="99"/>
      <c r="H44" s="100"/>
      <c r="I44" s="33"/>
    </row>
    <row r="45" spans="2:9" s="9" customFormat="1" ht="15" customHeight="1">
      <c r="B45" s="18" t="s">
        <v>65</v>
      </c>
      <c r="C45" s="89"/>
      <c r="D45" s="90"/>
      <c r="E45" s="90"/>
      <c r="F45" s="90"/>
      <c r="G45" s="90"/>
      <c r="H45" s="91"/>
      <c r="I45" s="33">
        <v>4</v>
      </c>
    </row>
    <row r="46" spans="2:9" s="9" customFormat="1" ht="15" customHeight="1">
      <c r="B46" s="18" t="s">
        <v>66</v>
      </c>
      <c r="C46" s="97"/>
      <c r="D46" s="97"/>
      <c r="E46" s="97"/>
      <c r="F46" s="97"/>
      <c r="G46" s="97"/>
      <c r="H46" s="97"/>
      <c r="I46" s="33">
        <v>4</v>
      </c>
    </row>
    <row r="47" spans="1:9" s="9" customFormat="1" ht="21" customHeight="1">
      <c r="A47" s="81" t="s">
        <v>67</v>
      </c>
      <c r="B47" s="82"/>
      <c r="C47" s="97"/>
      <c r="D47" s="97"/>
      <c r="E47" s="97"/>
      <c r="F47" s="97"/>
      <c r="G47" s="97"/>
      <c r="H47" s="97"/>
      <c r="I47" s="33">
        <v>5</v>
      </c>
    </row>
    <row r="48" spans="2:9" s="9" customFormat="1" ht="15" customHeight="1">
      <c r="B48" s="18" t="s">
        <v>66</v>
      </c>
      <c r="C48" s="89"/>
      <c r="D48" s="90"/>
      <c r="E48" s="90"/>
      <c r="F48" s="90"/>
      <c r="G48" s="90"/>
      <c r="H48" s="91"/>
      <c r="I48" s="33">
        <v>5</v>
      </c>
    </row>
    <row r="49" spans="1:9" s="9" customFormat="1" ht="27" customHeight="1">
      <c r="A49" s="25"/>
      <c r="B49" s="26"/>
      <c r="C49" s="39"/>
      <c r="D49" s="39"/>
      <c r="E49" s="39"/>
      <c r="F49" s="39"/>
      <c r="G49" s="39"/>
      <c r="H49" s="39"/>
      <c r="I49" s="33"/>
    </row>
    <row r="50" spans="1:9" s="9" customFormat="1" ht="15" customHeight="1">
      <c r="A50" s="74" t="s">
        <v>72</v>
      </c>
      <c r="B50" s="10"/>
      <c r="C50" s="111"/>
      <c r="D50" s="111"/>
      <c r="E50" s="111"/>
      <c r="F50" s="111"/>
      <c r="G50" s="111"/>
      <c r="H50" s="111"/>
      <c r="I50" s="33"/>
    </row>
    <row r="51" spans="1:11" ht="26.25" customHeight="1">
      <c r="A51" s="71" t="s">
        <v>54</v>
      </c>
      <c r="B51" s="102" t="s">
        <v>43</v>
      </c>
      <c r="C51" s="102"/>
      <c r="D51" s="102"/>
      <c r="E51" s="102"/>
      <c r="F51" s="102"/>
      <c r="G51" s="102"/>
      <c r="H51" s="102"/>
      <c r="I51" s="35" t="s">
        <v>39</v>
      </c>
      <c r="J51" s="40"/>
      <c r="K51" s="36" t="s">
        <v>54</v>
      </c>
    </row>
    <row r="52" spans="2:11" ht="14.25" customHeight="1">
      <c r="B52" s="92" t="s">
        <v>68</v>
      </c>
      <c r="C52" s="92"/>
      <c r="D52" s="92"/>
      <c r="E52" s="92"/>
      <c r="F52" s="92"/>
      <c r="G52" s="92"/>
      <c r="H52" s="92"/>
      <c r="K52" s="36" t="s">
        <v>24</v>
      </c>
    </row>
    <row r="53" spans="1:9" ht="14.25" customHeight="1">
      <c r="A53" s="41" t="s">
        <v>21</v>
      </c>
      <c r="B53" s="77" t="s">
        <v>44</v>
      </c>
      <c r="C53" s="11"/>
      <c r="D53" s="11"/>
      <c r="E53" s="11"/>
      <c r="F53" s="11"/>
      <c r="G53" s="11"/>
      <c r="H53" s="11"/>
      <c r="I53" s="35" t="s">
        <v>40</v>
      </c>
    </row>
    <row r="54" spans="2:8" ht="14.25" customHeight="1">
      <c r="B54" s="19" t="s">
        <v>69</v>
      </c>
      <c r="C54" s="11"/>
      <c r="D54" s="11"/>
      <c r="E54" s="11"/>
      <c r="F54" s="11"/>
      <c r="G54" s="11"/>
      <c r="H54" s="11"/>
    </row>
    <row r="55" spans="1:9" ht="26.25" customHeight="1">
      <c r="A55" s="71" t="s">
        <v>21</v>
      </c>
      <c r="B55" s="102" t="s">
        <v>70</v>
      </c>
      <c r="C55" s="102"/>
      <c r="D55" s="102"/>
      <c r="E55" s="102"/>
      <c r="F55" s="102"/>
      <c r="G55" s="102"/>
      <c r="H55" s="102"/>
      <c r="I55" s="35" t="s">
        <v>41</v>
      </c>
    </row>
    <row r="56" spans="2:8" ht="14.25" customHeight="1">
      <c r="B56" s="126" t="s">
        <v>71</v>
      </c>
      <c r="C56" s="126"/>
      <c r="D56" s="126"/>
      <c r="E56" s="126"/>
      <c r="F56" s="126"/>
      <c r="G56" s="126"/>
      <c r="H56" s="126"/>
    </row>
    <row r="57" spans="1:9" ht="26.25" customHeight="1">
      <c r="A57" s="71" t="s">
        <v>21</v>
      </c>
      <c r="B57" s="102" t="s">
        <v>87</v>
      </c>
      <c r="C57" s="102"/>
      <c r="D57" s="102"/>
      <c r="E57" s="102"/>
      <c r="F57" s="102"/>
      <c r="G57" s="102"/>
      <c r="H57" s="102"/>
      <c r="I57" s="35" t="s">
        <v>74</v>
      </c>
    </row>
    <row r="58" spans="2:8" ht="14.25" customHeight="1">
      <c r="B58" s="126" t="s">
        <v>75</v>
      </c>
      <c r="C58" s="126"/>
      <c r="D58" s="126"/>
      <c r="E58" s="126"/>
      <c r="F58" s="126"/>
      <c r="G58" s="126"/>
      <c r="H58" s="126"/>
    </row>
    <row r="59" spans="2:8" ht="14.25" customHeight="1">
      <c r="B59" s="73"/>
      <c r="C59" s="73"/>
      <c r="D59" s="73"/>
      <c r="E59" s="73"/>
      <c r="F59" s="73"/>
      <c r="G59" s="73"/>
      <c r="H59" s="73"/>
    </row>
    <row r="60" ht="12">
      <c r="A60" s="75" t="s">
        <v>14</v>
      </c>
    </row>
    <row r="61" spans="2:8" ht="12">
      <c r="B61" s="20" t="s">
        <v>26</v>
      </c>
      <c r="C61" s="98"/>
      <c r="D61" s="99"/>
      <c r="E61" s="99"/>
      <c r="F61" s="99"/>
      <c r="G61" s="99"/>
      <c r="H61" s="100"/>
    </row>
    <row r="62" spans="2:8" ht="12.75" customHeight="1">
      <c r="B62" s="21" t="s">
        <v>27</v>
      </c>
      <c r="C62" s="106"/>
      <c r="D62" s="107"/>
      <c r="E62" s="107"/>
      <c r="F62" s="107"/>
      <c r="G62" s="107"/>
      <c r="H62" s="108"/>
    </row>
    <row r="63" spans="1:8" ht="12">
      <c r="A63" s="12"/>
      <c r="B63" s="13"/>
      <c r="C63" s="13"/>
      <c r="D63" s="13"/>
      <c r="E63" s="14"/>
      <c r="F63" s="14"/>
      <c r="G63" s="14"/>
      <c r="H63" s="14"/>
    </row>
    <row r="64" spans="1:8" ht="27" customHeight="1">
      <c r="A64" s="105" t="s">
        <v>15</v>
      </c>
      <c r="B64" s="105"/>
      <c r="C64" s="105"/>
      <c r="D64" s="105"/>
      <c r="E64" s="105"/>
      <c r="F64" s="105"/>
      <c r="G64" s="105"/>
      <c r="H64" s="105"/>
    </row>
    <row r="65" spans="1:8" ht="6" customHeight="1">
      <c r="A65" s="15"/>
      <c r="B65" s="15"/>
      <c r="C65" s="15"/>
      <c r="D65" s="15"/>
      <c r="E65" s="15"/>
      <c r="F65" s="15"/>
      <c r="G65" s="15"/>
      <c r="H65" s="15"/>
    </row>
    <row r="66" spans="1:8" ht="146.25" customHeight="1">
      <c r="A66" s="109" t="s">
        <v>73</v>
      </c>
      <c r="B66" s="110"/>
      <c r="C66" s="110"/>
      <c r="D66" s="110"/>
      <c r="E66" s="110"/>
      <c r="F66" s="110"/>
      <c r="G66" s="110"/>
      <c r="H66" s="110"/>
    </row>
    <row r="67" spans="1:8" ht="7.5" customHeight="1" hidden="1">
      <c r="A67" s="104"/>
      <c r="B67" s="104"/>
      <c r="C67" s="104"/>
      <c r="D67" s="104"/>
      <c r="E67" s="104"/>
      <c r="F67" s="104"/>
      <c r="G67" s="104"/>
      <c r="H67" s="104"/>
    </row>
    <row r="68" spans="1:8" ht="7.5" customHeight="1" hidden="1">
      <c r="A68" s="104"/>
      <c r="B68" s="104"/>
      <c r="C68" s="104"/>
      <c r="D68" s="104"/>
      <c r="E68" s="104"/>
      <c r="F68" s="104"/>
      <c r="G68" s="104"/>
      <c r="H68" s="104"/>
    </row>
    <row r="69" spans="1:8" ht="7.5" customHeight="1" hidden="1">
      <c r="A69" s="104"/>
      <c r="B69" s="104"/>
      <c r="C69" s="104"/>
      <c r="D69" s="104"/>
      <c r="E69" s="104"/>
      <c r="F69" s="104"/>
      <c r="G69" s="104"/>
      <c r="H69" s="104"/>
    </row>
    <row r="70" spans="1:8" ht="7.5" customHeight="1" hidden="1">
      <c r="A70" s="127"/>
      <c r="B70" s="127"/>
      <c r="C70" s="127"/>
      <c r="D70" s="127"/>
      <c r="E70" s="127"/>
      <c r="F70" s="127"/>
      <c r="G70" s="127"/>
      <c r="H70" s="127"/>
    </row>
    <row r="71" spans="1:8" ht="7.5" customHeight="1" hidden="1">
      <c r="A71" s="104"/>
      <c r="B71" s="104"/>
      <c r="C71" s="104"/>
      <c r="D71" s="104"/>
      <c r="E71" s="104"/>
      <c r="F71" s="104"/>
      <c r="G71" s="104"/>
      <c r="H71" s="104"/>
    </row>
    <row r="72" spans="1:8" ht="7.5" customHeight="1" hidden="1">
      <c r="A72" s="104"/>
      <c r="B72" s="104"/>
      <c r="C72" s="104"/>
      <c r="D72" s="104"/>
      <c r="E72" s="104"/>
      <c r="F72" s="104"/>
      <c r="G72" s="104"/>
      <c r="H72" s="104"/>
    </row>
    <row r="73" spans="1:8" ht="7.5" customHeight="1" hidden="1">
      <c r="A73" s="104"/>
      <c r="B73" s="104"/>
      <c r="C73" s="104"/>
      <c r="D73" s="104"/>
      <c r="E73" s="104"/>
      <c r="F73" s="104"/>
      <c r="G73" s="104"/>
      <c r="H73" s="104"/>
    </row>
    <row r="74" spans="1:8" ht="7.5" customHeight="1" hidden="1">
      <c r="A74" s="104"/>
      <c r="B74" s="104"/>
      <c r="C74" s="104"/>
      <c r="D74" s="104"/>
      <c r="E74" s="104"/>
      <c r="F74" s="104"/>
      <c r="G74" s="104"/>
      <c r="H74" s="104"/>
    </row>
    <row r="75" spans="1:8" ht="7.5" customHeight="1" hidden="1">
      <c r="A75" s="104"/>
      <c r="B75" s="104"/>
      <c r="C75" s="104"/>
      <c r="D75" s="104"/>
      <c r="E75" s="104"/>
      <c r="F75" s="104"/>
      <c r="G75" s="104"/>
      <c r="H75" s="104"/>
    </row>
    <row r="76" spans="1:8" ht="9.75" customHeight="1" hidden="1">
      <c r="A76" s="104"/>
      <c r="B76" s="104"/>
      <c r="C76" s="104"/>
      <c r="D76" s="104"/>
      <c r="E76" s="104"/>
      <c r="F76" s="104"/>
      <c r="G76" s="104"/>
      <c r="H76" s="104"/>
    </row>
    <row r="77" spans="1:8" ht="9.75" customHeight="1" hidden="1">
      <c r="A77" s="104"/>
      <c r="B77" s="104"/>
      <c r="C77" s="104"/>
      <c r="D77" s="104"/>
      <c r="E77" s="104"/>
      <c r="F77" s="104"/>
      <c r="G77" s="104"/>
      <c r="H77" s="104"/>
    </row>
    <row r="78" spans="1:8" ht="9.75" customHeight="1" hidden="1">
      <c r="A78" s="104"/>
      <c r="B78" s="104"/>
      <c r="C78" s="104"/>
      <c r="D78" s="104"/>
      <c r="E78" s="104"/>
      <c r="F78" s="104"/>
      <c r="G78" s="104"/>
      <c r="H78" s="104"/>
    </row>
    <row r="79" spans="1:8" ht="9.75" customHeight="1" hidden="1">
      <c r="A79" s="104"/>
      <c r="B79" s="104"/>
      <c r="C79" s="104"/>
      <c r="D79" s="104"/>
      <c r="E79" s="104"/>
      <c r="F79" s="104"/>
      <c r="G79" s="104"/>
      <c r="H79" s="104"/>
    </row>
    <row r="80" spans="1:8" ht="9.75" customHeight="1" hidden="1">
      <c r="A80" s="104"/>
      <c r="B80" s="104"/>
      <c r="C80" s="104"/>
      <c r="D80" s="104"/>
      <c r="E80" s="104"/>
      <c r="F80" s="104"/>
      <c r="G80" s="104"/>
      <c r="H80" s="104"/>
    </row>
    <row r="81" ht="28.5" customHeight="1"/>
    <row r="82" spans="1:8" ht="20.25" customHeight="1">
      <c r="A82" s="125" t="s">
        <v>16</v>
      </c>
      <c r="B82" s="125"/>
      <c r="C82" s="125"/>
      <c r="D82" s="125"/>
      <c r="E82" s="125"/>
      <c r="F82" s="125"/>
      <c r="G82" s="125"/>
      <c r="H82" s="125"/>
    </row>
    <row r="83" spans="1:8" ht="120" customHeight="1">
      <c r="A83" s="124" t="s">
        <v>88</v>
      </c>
      <c r="B83" s="124"/>
      <c r="C83" s="124"/>
      <c r="D83" s="124"/>
      <c r="E83" s="124"/>
      <c r="F83" s="124"/>
      <c r="G83" s="124"/>
      <c r="H83" s="124"/>
    </row>
    <row r="84" spans="1:8" ht="12">
      <c r="A84" s="104"/>
      <c r="B84" s="104"/>
      <c r="C84" s="104"/>
      <c r="D84" s="104"/>
      <c r="E84" s="104"/>
      <c r="F84" s="104"/>
      <c r="G84" s="104"/>
      <c r="H84" s="104"/>
    </row>
  </sheetData>
  <sheetProtection password="C08D" sheet="1" selectLockedCells="1"/>
  <mergeCells count="63">
    <mergeCell ref="B56:H56"/>
    <mergeCell ref="A73:H73"/>
    <mergeCell ref="A74:H74"/>
    <mergeCell ref="A75:H75"/>
    <mergeCell ref="A77:H77"/>
    <mergeCell ref="A67:H67"/>
    <mergeCell ref="A68:H68"/>
    <mergeCell ref="A69:H69"/>
    <mergeCell ref="A70:H70"/>
    <mergeCell ref="A71:H71"/>
    <mergeCell ref="A76:H76"/>
    <mergeCell ref="A84:H84"/>
    <mergeCell ref="A78:H78"/>
    <mergeCell ref="A79:H79"/>
    <mergeCell ref="A80:H80"/>
    <mergeCell ref="A83:H83"/>
    <mergeCell ref="A82:H82"/>
    <mergeCell ref="C61:H61"/>
    <mergeCell ref="B51:H51"/>
    <mergeCell ref="C6:H6"/>
    <mergeCell ref="C7:H7"/>
    <mergeCell ref="C8:H8"/>
    <mergeCell ref="C9:H9"/>
    <mergeCell ref="A11:H11"/>
    <mergeCell ref="A13:H17"/>
    <mergeCell ref="C23:H23"/>
    <mergeCell ref="C24:H24"/>
    <mergeCell ref="A18:H18"/>
    <mergeCell ref="C25:H25"/>
    <mergeCell ref="C26:H26"/>
    <mergeCell ref="C35:H35"/>
    <mergeCell ref="C36:H36"/>
    <mergeCell ref="B58:H58"/>
    <mergeCell ref="C43:H43"/>
    <mergeCell ref="C30:H30"/>
    <mergeCell ref="C48:H48"/>
    <mergeCell ref="C46:H46"/>
    <mergeCell ref="C21:H21"/>
    <mergeCell ref="C31:H31"/>
    <mergeCell ref="C32:H32"/>
    <mergeCell ref="C27:H27"/>
    <mergeCell ref="A72:H72"/>
    <mergeCell ref="A64:H64"/>
    <mergeCell ref="C62:H62"/>
    <mergeCell ref="A66:H66"/>
    <mergeCell ref="C50:E50"/>
    <mergeCell ref="F50:H50"/>
    <mergeCell ref="B57:H57"/>
    <mergeCell ref="A40:D40"/>
    <mergeCell ref="E40:H40"/>
    <mergeCell ref="C37:H37"/>
    <mergeCell ref="C38:H38"/>
    <mergeCell ref="C47:H47"/>
    <mergeCell ref="C44:H44"/>
    <mergeCell ref="C39:H39"/>
    <mergeCell ref="A42:B42"/>
    <mergeCell ref="B55:H55"/>
    <mergeCell ref="A29:D29"/>
    <mergeCell ref="A47:B47"/>
    <mergeCell ref="C33:H33"/>
    <mergeCell ref="C34:H34"/>
    <mergeCell ref="C45:H45"/>
    <mergeCell ref="B52:H52"/>
  </mergeCells>
  <dataValidations count="4">
    <dataValidation allowBlank="1" showInputMessage="1" showErrorMessage="1" imeMode="halfAlpha" sqref="H3 C24:H24 C49:H49 C26:H27 E28:H29 C28:D28"/>
    <dataValidation allowBlank="1" showInputMessage="1" showErrorMessage="1" imeMode="hiragana" sqref="C6:H8 C25:H25 C61:H61 B62:H62 E63 C23:H23 C30:H30 C21 C43:H44 C33 C35:H35"/>
    <dataValidation allowBlank="1" showInputMessage="1" showErrorMessage="1" imeMode="off" sqref="C45:H48 C38:C39 D38:H38 E40 C36:H37 C31:H32 C34:H34"/>
    <dataValidation type="list" allowBlank="1" showInputMessage="1" showErrorMessage="1" sqref="A51 A53 A57 A55">
      <formula1>$K$51:$K$52</formula1>
    </dataValidation>
  </dataValidations>
  <printOptions/>
  <pageMargins left="0.5905511811023623" right="0.5905511811023623" top="0.5905511811023623" bottom="0.5905511811023623" header="0.5118110236220472" footer="0.5118110236220472"/>
  <pageSetup horizontalDpi="1200" verticalDpi="1200" orientation="portrait" paperSize="9" scale="118" r:id="rId2"/>
  <rowBreaks count="1" manualBreakCount="1">
    <brk id="48" max="7"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2:D30"/>
  <sheetViews>
    <sheetView zoomScalePageLayoutView="0" workbookViewId="0" topLeftCell="B1">
      <selection activeCell="B2" sqref="B2"/>
    </sheetView>
  </sheetViews>
  <sheetFormatPr defaultColWidth="8.875" defaultRowHeight="13.5"/>
  <cols>
    <col min="1" max="1" width="43.375" style="42" customWidth="1"/>
    <col min="2" max="2" width="92.75390625" style="42" customWidth="1"/>
    <col min="3" max="3" width="8.125" style="42" customWidth="1"/>
    <col min="4" max="4" width="46.00390625" style="42" customWidth="1"/>
    <col min="5" max="16384" width="8.875" style="42" customWidth="1"/>
  </cols>
  <sheetData>
    <row r="1" ht="10.5" customHeight="1" thickBot="1"/>
    <row r="2" spans="1:2" ht="33.75" customHeight="1" thickBot="1">
      <c r="A2" s="43" t="s">
        <v>10</v>
      </c>
      <c r="B2" s="67"/>
    </row>
    <row r="3" spans="1:4" ht="15" customHeight="1" thickBot="1">
      <c r="A3" s="128"/>
      <c r="B3" s="128"/>
      <c r="C3" s="44"/>
      <c r="D3" s="45"/>
    </row>
    <row r="4" spans="1:4" ht="106.5" customHeight="1" thickBot="1">
      <c r="A4" s="46" t="s">
        <v>8</v>
      </c>
      <c r="B4" s="47" t="s">
        <v>9</v>
      </c>
      <c r="C4" s="44"/>
      <c r="D4" s="48" t="s">
        <v>11</v>
      </c>
    </row>
    <row r="5" spans="1:4" ht="12.75" customHeight="1">
      <c r="A5" s="49" t="s">
        <v>10</v>
      </c>
      <c r="B5" s="50">
        <f>B2</f>
        <v>0</v>
      </c>
      <c r="C5" s="44"/>
      <c r="D5" s="51">
        <f>B5</f>
        <v>0</v>
      </c>
    </row>
    <row r="6" spans="1:4" ht="12.75" customHeight="1">
      <c r="A6" s="52" t="s">
        <v>17</v>
      </c>
      <c r="B6" s="53" t="s">
        <v>22</v>
      </c>
      <c r="C6" s="54"/>
      <c r="D6" s="32" t="str">
        <f>B6</f>
        <v>当法人＿入力欄</v>
      </c>
    </row>
    <row r="7" spans="1:4" ht="13.5">
      <c r="A7" s="55" t="s">
        <v>78</v>
      </c>
      <c r="B7" s="56">
        <f>'AUサケ科(別紙様式5-2)'!C24</f>
        <v>0</v>
      </c>
      <c r="D7" s="16">
        <f>B7</f>
        <v>0</v>
      </c>
    </row>
    <row r="8" spans="1:4" ht="13.5">
      <c r="A8" s="55" t="s">
        <v>79</v>
      </c>
      <c r="B8" s="56">
        <f>'AUサケ科(別紙様式5-2)'!C26</f>
        <v>0</v>
      </c>
      <c r="D8" s="16">
        <f aca="true" t="shared" si="0" ref="D8:D24">B8</f>
        <v>0</v>
      </c>
    </row>
    <row r="9" spans="1:4" ht="13.5">
      <c r="A9" s="68" t="s">
        <v>80</v>
      </c>
      <c r="B9" s="56">
        <f>'AUサケ科(別紙様式5-2)'!C27</f>
        <v>0</v>
      </c>
      <c r="D9" s="28">
        <f>B9</f>
        <v>0</v>
      </c>
    </row>
    <row r="10" spans="1:4" ht="13.5">
      <c r="A10" s="55" t="s">
        <v>42</v>
      </c>
      <c r="B10" s="56">
        <f>'AUサケ科(別紙様式5-2)'!C31</f>
        <v>0</v>
      </c>
      <c r="D10" s="16">
        <f t="shared" si="0"/>
        <v>0</v>
      </c>
    </row>
    <row r="11" spans="1:4" ht="13.5">
      <c r="A11" s="55" t="s">
        <v>81</v>
      </c>
      <c r="B11" s="57">
        <f>'AUサケ科(別紙様式5-2)'!C34</f>
        <v>0</v>
      </c>
      <c r="D11" s="16">
        <f t="shared" si="0"/>
        <v>0</v>
      </c>
    </row>
    <row r="12" spans="1:4" ht="13.5">
      <c r="A12" s="55" t="s">
        <v>76</v>
      </c>
      <c r="B12" s="56">
        <f>'AUサケ科(別紙様式5-2)'!C36</f>
        <v>0</v>
      </c>
      <c r="D12" s="16">
        <f t="shared" si="0"/>
        <v>0</v>
      </c>
    </row>
    <row r="13" spans="1:4" ht="13.5">
      <c r="A13" s="55" t="s">
        <v>18</v>
      </c>
      <c r="B13" s="58">
        <f>'AUサケ科(別紙様式5-2)'!C37</f>
        <v>0</v>
      </c>
      <c r="D13" s="16">
        <f t="shared" si="0"/>
        <v>0</v>
      </c>
    </row>
    <row r="14" spans="1:4" ht="13.5">
      <c r="A14" s="55" t="s">
        <v>19</v>
      </c>
      <c r="B14" s="58">
        <f>'AUサケ科(別紙様式5-2)'!C38</f>
        <v>0</v>
      </c>
      <c r="D14" s="16">
        <f t="shared" si="0"/>
        <v>0</v>
      </c>
    </row>
    <row r="15" spans="1:4" ht="13.5">
      <c r="A15" s="55" t="s">
        <v>32</v>
      </c>
      <c r="B15" s="58">
        <f>IF('AUサケ科(別紙様式5-2)'!C39="","",'AUサケ科(別紙様式5-2)'!C39)</f>
      </c>
      <c r="D15" s="16">
        <f t="shared" si="0"/>
      </c>
    </row>
    <row r="16" spans="1:4" ht="13.5">
      <c r="A16" s="55" t="s">
        <v>33</v>
      </c>
      <c r="B16" s="58">
        <f>'AUサケ科(別紙様式5-2)'!E40</f>
        <v>0</v>
      </c>
      <c r="D16" s="16">
        <f t="shared" si="0"/>
        <v>0</v>
      </c>
    </row>
    <row r="17" spans="1:4" ht="13.5">
      <c r="A17" s="55" t="s">
        <v>82</v>
      </c>
      <c r="B17" s="56">
        <f>'AUサケ科(別紙様式5-2)'!C45</f>
        <v>0</v>
      </c>
      <c r="D17" s="16">
        <f t="shared" si="0"/>
        <v>0</v>
      </c>
    </row>
    <row r="18" spans="1:4" ht="13.5">
      <c r="A18" s="55" t="s">
        <v>83</v>
      </c>
      <c r="B18" s="56">
        <f>'AUサケ科(別紙様式5-2)'!C46</f>
        <v>0</v>
      </c>
      <c r="D18" s="16">
        <f t="shared" si="0"/>
        <v>0</v>
      </c>
    </row>
    <row r="19" spans="1:4" ht="13.5">
      <c r="A19" s="55" t="s">
        <v>84</v>
      </c>
      <c r="B19" s="59">
        <f>'AUサケ科(別紙様式5-2)'!C47</f>
        <v>0</v>
      </c>
      <c r="D19" s="16">
        <f t="shared" si="0"/>
        <v>0</v>
      </c>
    </row>
    <row r="20" spans="1:4" ht="13.5">
      <c r="A20" s="55" t="s">
        <v>85</v>
      </c>
      <c r="B20" s="56">
        <f>'AUサケ科(別紙様式5-2)'!C48</f>
        <v>0</v>
      </c>
      <c r="D20" s="16">
        <f t="shared" si="0"/>
        <v>0</v>
      </c>
    </row>
    <row r="21" spans="1:4" ht="13.5">
      <c r="A21" s="78" t="s">
        <v>36</v>
      </c>
      <c r="B21" s="60" t="str">
        <f>'AUサケ科(別紙様式5-2)'!A51</f>
        <v>□</v>
      </c>
      <c r="D21" s="16" t="str">
        <f t="shared" si="0"/>
        <v>□</v>
      </c>
    </row>
    <row r="22" spans="1:4" ht="13.5">
      <c r="A22" s="78" t="s">
        <v>37</v>
      </c>
      <c r="B22" s="60" t="str">
        <f>'AUサケ科(別紙様式5-2)'!A53</f>
        <v>□</v>
      </c>
      <c r="D22" s="16" t="str">
        <f t="shared" si="0"/>
        <v>□</v>
      </c>
    </row>
    <row r="23" spans="1:4" ht="13.5">
      <c r="A23" s="78" t="s">
        <v>38</v>
      </c>
      <c r="B23" s="60" t="str">
        <f>'AUサケ科(別紙様式5-2)'!A55</f>
        <v>□</v>
      </c>
      <c r="D23" s="16" t="str">
        <f>B23</f>
        <v>□</v>
      </c>
    </row>
    <row r="24" spans="1:4" ht="13.5">
      <c r="A24" s="70" t="s">
        <v>77</v>
      </c>
      <c r="B24" s="60" t="str">
        <f>'AUサケ科(別紙様式5-2)'!A57</f>
        <v>□</v>
      </c>
      <c r="D24" s="16" t="str">
        <f t="shared" si="0"/>
        <v>□</v>
      </c>
    </row>
    <row r="25" spans="1:4" ht="13.5">
      <c r="A25" s="62" t="s">
        <v>86</v>
      </c>
      <c r="B25" s="63" t="s">
        <v>23</v>
      </c>
      <c r="D25" s="30" t="str">
        <f>B25</f>
        <v>当法人＿入力欄</v>
      </c>
    </row>
    <row r="26" spans="1:4" ht="13.5">
      <c r="A26" s="64" t="s">
        <v>20</v>
      </c>
      <c r="B26" s="61" t="s">
        <v>23</v>
      </c>
      <c r="D26" s="29" t="str">
        <f>B26</f>
        <v>当法人＿入力欄</v>
      </c>
    </row>
    <row r="27" spans="1:4" ht="14.25" thickBot="1">
      <c r="A27" s="65" t="s">
        <v>34</v>
      </c>
      <c r="B27" s="66" t="s">
        <v>23</v>
      </c>
      <c r="D27" s="31" t="str">
        <f>B27</f>
        <v>当法人＿入力欄</v>
      </c>
    </row>
    <row r="30" ht="13.5">
      <c r="B30" s="36"/>
    </row>
  </sheetData>
  <sheetProtection password="C08D" sheet="1" selectLockedCells="1"/>
  <mergeCells count="1">
    <mergeCell ref="A3:B3"/>
  </mergeCells>
  <dataValidations count="1">
    <dataValidation allowBlank="1" showInputMessage="1" showErrorMessage="1" imeMode="halfAlpha" sqref="B2"/>
  </dataValidations>
  <printOptions horizontalCentered="1" verticalCentered="1"/>
  <pageMargins left="0.7086614173228347" right="0.7086614173228347" top="0.7480314960629921" bottom="0.7480314960629921" header="0.31496062992125984" footer="0.31496062992125984"/>
  <pageSetup fitToHeight="1" fitToWidth="1" horizontalDpi="1200" verticalDpi="12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繁臣</dc:creator>
  <cp:keywords/>
  <dc:description/>
  <cp:lastModifiedBy>小泉 裕理</cp:lastModifiedBy>
  <cp:lastPrinted>2024-02-06T05:54:31Z</cp:lastPrinted>
  <dcterms:created xsi:type="dcterms:W3CDTF">1997-01-08T22:48:59Z</dcterms:created>
  <dcterms:modified xsi:type="dcterms:W3CDTF">2024-03-25T01:45:53Z</dcterms:modified>
  <cp:category/>
  <cp:version/>
  <cp:contentType/>
  <cp:contentStatus/>
</cp:coreProperties>
</file>